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13" documentId="120_S{2AC9BD13-BADA-5192-A53E-5A8FF88502F6}" xr6:coauthVersionLast="47" xr6:coauthVersionMax="47" xr10:uidLastSave="{E8D7E175-DA93-4344-A8FC-AF7227B10B8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L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<sst xmlns="http://schemas.openxmlformats.org/spreadsheetml/2006/main" count="180277" uniqueCount="39121">
  <si>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</si>
  <si>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</si>
  <si>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</si>
  <si>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</si>
  <si>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</si>
  <si>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</si>
  <si>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</si>
  <si>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</si>
  <si>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</si>
  <si>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</si>
  <si>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</si>
  <si>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</si>
  <si>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</si>
  <si>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</si>
  <si>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</si>
  <si>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</si>
  <si>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</si>
  <si>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</si>
  <si>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</si>
  <si>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</si>
  <si>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</si>
  <si>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</si>
  <si>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</si>
  <si>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</si>
  <si>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</si>
  <si>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</si>
  <si>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</si>
  <si>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</si>
  <si>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</si>
  <si>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</si>
  <si>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</si>
  <si>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</si>
  <si>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</si>
  <si>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</si>
  <si>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</si>
  <si>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</si>
  <si>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</si>
  <si>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</si>
  <si>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</si>
  <si>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</si>
  <si>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</si>
  <si>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</si>
  <si>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</si>
  <si>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</si>
  <si>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</si>
  <si>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</si>
  <si>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</si>
  <si>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</si>
  <si>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</si>
  <si>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</si>
  <si>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</si>
  <si>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</si>
  <si>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</si>
  <si>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</si>
  <si>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</si>
  <si>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</si>
  <si>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</si>
  <si>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</si>
  <si>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</si>
  <si>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</si>
  <si>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</si>
  <si>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</si>
  <si>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</si>
  <si>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</si>
  <si>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</si>
  <si>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</si>
  <si>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</si>
  <si>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</si>
  <si>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</si>
  <si>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</si>
  <si>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</si>
  <si>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</si>
  <si>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</si>
  <si>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</si>
  <si>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</si>
  <si>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</si>
  <si>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</si>
  <si>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</si>
  <si>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</si>
  <si>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</si>
  <si>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</si>
  <si>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</si>
  <si>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</si>
  <si>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</si>
  <si>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</si>
  <si>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</si>
  <si>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</si>
  <si>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</si>
  <si>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</si>
  <si>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</si>
  <si>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</si>
  <si>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</si>
  <si>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</si>
  <si>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</si>
  <si>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</si>
  <si>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</si>
  <si>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</si>
  <si>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</si>
  <si>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</si>
  <si>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</si>
  <si>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</si>
  <si>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</si>
  <si>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</si>
  <si>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</si>
  <si>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</si>
  <si>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</si>
  <si>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</si>
  <si>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</si>
  <si>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</si>
  <si>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</si>
  <si>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</si>
  <si>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</si>
  <si>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</si>
  <si>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</si>
  <si>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</si>
  <si>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</si>
  <si>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</si>
  <si>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</si>
  <si>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</si>
  <si>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</si>
  <si>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</si>
  <si>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</si>
  <si>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</si>
  <si>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</si>
  <si>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</si>
  <si>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</si>
  <si>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</si>
  <si>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</si>
  <si>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</si>
  <si>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</si>
  <si>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</si>
  <si>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</si>
  <si>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</si>
  <si>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</si>
  <si>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</si>
  <si>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</si>
  <si>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</si>
  <si>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</si>
  <si>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</si>
  <si>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</si>
  <si>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</si>
  <si>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</si>
  <si>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</si>
  <si>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</si>
  <si>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</si>
  <si>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</si>
  <si>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</si>
  <si>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</si>
  <si>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</si>
  <si>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</si>
  <si>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</si>
  <si>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</si>
  <si>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</si>
  <si>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</si>
  <si>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</si>
  <si>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</si>
  <si>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</si>
  <si>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</si>
  <si>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</si>
  <si>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</si>
  <si>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</si>
  <si>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</si>
  <si>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</si>
  <si>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</si>
  <si>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</si>
  <si>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</si>
  <si>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</si>
  <si>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</si>
  <si>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</si>
  <si>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</si>
  <si>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</si>
  <si>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</si>
  <si>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</si>
  <si>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</si>
  <si>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</si>
  <si>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</si>
  <si>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</si>
  <si>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</si>
  <si>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</si>
  <si>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</si>
  <si>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</si>
  <si>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</si>
  <si>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</si>
  <si>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</si>
  <si>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</si>
  <si>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</si>
  <si>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</si>
  <si>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</si>
  <si>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</si>
  <si>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</si>
  <si>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</si>
  <si>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</si>
  <si>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</si>
  <si>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</si>
  <si>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</si>
  <si>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</si>
  <si>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</si>
  <si>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</si>
  <si>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</si>
  <si>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</si>
  <si>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</si>
  <si>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</si>
  <si>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</si>
  <si>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</si>
  <si>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</si>
  <si>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</si>
  <si>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</si>
  <si>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</si>
  <si>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</si>
  <si>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</si>
  <si>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</si>
  <si>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</si>
  <si>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</si>
  <si>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</si>
  <si>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</si>
  <si>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</si>
  <si>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</si>
  <si>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</si>
  <si>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</si>
  <si>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</si>
  <si>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</si>
  <si>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</si>
  <si>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</si>
  <si>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</si>
  <si>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</si>
  <si>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</si>
  <si>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</si>
  <si>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</si>
  <si>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</si>
  <si>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</si>
  <si>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</si>
  <si>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</si>
  <si>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</si>
  <si>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</si>
  <si>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</si>
  <si>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</si>
  <si>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</si>
  <si>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</si>
  <si>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</si>
  <si>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</si>
  <si>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</si>
  <si>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</si>
  <si>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</si>
  <si>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</si>
  <si>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</si>
  <si>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</si>
  <si>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</si>
  <si>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</si>
  <si>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</si>
  <si>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</si>
  <si>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</si>
  <si>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</si>
  <si>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</si>
  <si>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</si>
  <si>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</si>
  <si>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</si>
  <si>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</si>
  <si>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</si>
  <si>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</si>
  <si>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</si>
  <si>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</si>
  <si>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</si>
  <si>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</si>
  <si>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</si>
  <si>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</si>
  <si>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</si>
  <si>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</si>
  <si>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</si>
  <si>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</si>
  <si>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</si>
  <si>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</si>
  <si>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</si>
  <si>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</si>
  <si>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</si>
  <si>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</si>
  <si>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</si>
  <si>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</si>
  <si>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</si>
  <si>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</si>
  <si>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</si>
  <si>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</si>
  <si>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</si>
  <si>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</si>
  <si>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</si>
  <si>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</si>
  <si>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</si>
  <si>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</si>
  <si>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</si>
  <si>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</si>
  <si>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</si>
  <si>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</si>
  <si>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</si>
  <si>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</si>
  <si>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</si>
  <si>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</si>
  <si>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</si>
  <si>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</si>
  <si>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</si>
  <si>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</si>
  <si>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</si>
  <si>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</si>
  <si>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</si>
  <si>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</si>
  <si>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</si>
  <si>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</si>
  <si>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</si>
  <si>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</si>
  <si>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</si>
  <si>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</si>
  <si>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</si>
  <si>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</si>
  <si>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</si>
  <si>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</si>
  <si>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</si>
  <si>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</si>
  <si>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</si>
  <si>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</si>
  <si>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</si>
  <si>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</si>
  <si>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</si>
  <si>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</si>
  <si>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</si>
  <si>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</si>
  <si>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</si>
  <si>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</si>
  <si>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</si>
  <si>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</si>
  <si>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</si>
  <si>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</si>
  <si>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</si>
  <si>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</si>
  <si>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</si>
  <si>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</si>
  <si>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</si>
  <si>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</si>
  <si>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</si>
  <si>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</si>
  <si>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</si>
  <si>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</si>
  <si>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</si>
  <si>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</si>
  <si>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</si>
  <si>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</si>
  <si>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</si>
  <si>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</si>
  <si>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</si>
  <si>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</si>
  <si>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</si>
  <si>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</si>
  <si>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</si>
  <si>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</si>
  <si>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</si>
  <si>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</si>
  <si>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</si>
  <si>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</si>
  <si>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</si>
  <si>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</si>
  <si>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</si>
  <si>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</si>
  <si>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</si>
  <si>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</si>
  <si>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</si>
  <si>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</si>
  <si>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</si>
  <si>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</si>
  <si>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</si>
  <si>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</si>
  <si>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</si>
  <si>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</si>
  <si>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</si>
  <si>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</si>
  <si>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</si>
  <si>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</si>
  <si>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</si>
  <si>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</si>
  <si>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</si>
  <si>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</si>
  <si>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</si>
  <si>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</si>
  <si>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</si>
  <si>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</si>
  <si>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</si>
  <si>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</si>
  <si>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</si>
  <si>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</si>
  <si>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</si>
  <si>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</si>
  <si>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</si>
  <si>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</si>
  <si>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</si>
  <si>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</si>
  <si>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</si>
  <si>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</si>
  <si>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</si>
  <si>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</si>
  <si>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</si>
  <si>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</si>
  <si>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</si>
  <si>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</si>
  <si>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</si>
  <si>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</si>
  <si>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</si>
  <si>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</si>
  <si>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</si>
  <si>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</si>
  <si>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</si>
  <si>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</si>
  <si>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</si>
  <si>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</si>
  <si>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</si>
  <si>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</si>
  <si>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</si>
  <si>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</si>
  <si>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</si>
  <si>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</si>
  <si>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</si>
  <si>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</si>
  <si>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</si>
  <si>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</si>
  <si>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</si>
  <si>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</si>
  <si>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</si>
  <si>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</si>
  <si>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</si>
  <si>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</si>
  <si>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</si>
  <si>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</si>
  <si>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</si>
  <si>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</si>
  <si>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</si>
  <si>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</si>
  <si>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</si>
  <si>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</si>
  <si>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</si>
  <si>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</si>
  <si>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</si>
  <si>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</si>
  <si>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</si>
  <si>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</si>
  <si>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</si>
  <si>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</si>
  <si>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</si>
  <si>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</si>
  <si>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</si>
  <si>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</si>
  <si>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</si>
  <si>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</si>
  <si>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</si>
  <si>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</si>
  <si>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</si>
  <si>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</si>
  <si>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</si>
  <si>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</si>
  <si>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</si>
  <si>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</si>
  <si>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</si>
  <si>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</si>
  <si>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</si>
  <si>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</si>
  <si>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</si>
  <si>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</si>
  <si>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</si>
  <si>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</si>
  <si>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</si>
  <si>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</si>
  <si>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</si>
  <si>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</si>
  <si>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</si>
  <si>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</si>
  <si>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</si>
  <si>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</si>
  <si>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</si>
  <si>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</si>
  <si>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</si>
  <si>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</si>
  <si>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</si>
  <si>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</si>
  <si>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</si>
  <si>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</si>
  <si>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</si>
  <si>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</si>
  <si>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</si>
  <si>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</si>
  <si>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</si>
  <si>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</si>
  <si>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</si>
  <si>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</si>
  <si>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</si>
  <si>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</si>
  <si>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</si>
  <si>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</si>
  <si>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</si>
  <si>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</si>
  <si>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</si>
  <si>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</si>
  <si>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</si>
  <si>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</si>
  <si>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</si>
  <si>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</si>
  <si>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</si>
  <si>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</si>
  <si>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</si>
  <si>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</si>
  <si>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</si>
  <si>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</si>
  <si>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</si>
  <si>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</si>
  <si>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</si>
  <si>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</si>
  <si>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</si>
  <si>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</si>
  <si>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</si>
  <si>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</si>
  <si>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</si>
  <si>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</si>
  <si>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</si>
  <si>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</si>
  <si>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</si>
  <si>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</si>
  <si>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</si>
  <si>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</si>
  <si>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</si>
  <si>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</si>
  <si>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</si>
  <si>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</si>
  <si>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</si>
  <si>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</si>
  <si>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</si>
  <si>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</si>
  <si>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</si>
  <si>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</si>
  <si>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</si>
  <si>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</si>
  <si>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</si>
  <si>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</si>
  <si>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</si>
  <si>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</si>
  <si>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</si>
  <si>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</si>
  <si>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</si>
  <si>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</si>
  <si>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</si>
  <si>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</si>
  <si>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</si>
  <si>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</si>
  <si>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</si>
  <si>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</si>
  <si>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</si>
  <si>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</si>
  <si>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</si>
  <si>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</si>
  <si>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</si>
  <si>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</si>
  <si>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</si>
  <si>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</si>
  <si>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</si>
  <si>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</si>
  <si>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</si>
  <si>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</si>
  <si>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</si>
  <si>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</si>
  <si>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</si>
  <si>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</si>
  <si>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</si>
  <si>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</si>
  <si>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</si>
  <si>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</si>
  <si>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</si>
  <si>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</si>
  <si>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</si>
  <si>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</si>
  <si>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</si>
  <si>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</si>
  <si>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</si>
  <si>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</si>
  <si>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</si>
  <si>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</si>
  <si>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</si>
  <si>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</si>
  <si>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</si>
  <si>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</si>
  <si>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</si>
  <si>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</si>
  <si>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</si>
  <si>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</si>
  <si>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</si>
  <si>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</si>
  <si>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</si>
  <si>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</si>
  <si>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</si>
  <si>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</si>
  <si>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</si>
  <si>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</si>
  <si>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</si>
  <si>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</si>
  <si>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</si>
  <si>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</si>
  <si>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</si>
  <si>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</si>
  <si>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</si>
  <si>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</si>
  <si>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</si>
  <si>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</si>
  <si>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</si>
  <si>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</si>
  <si>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</si>
  <si>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</si>
  <si>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</si>
  <si>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</si>
  <si>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</si>
  <si>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</si>
  <si>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</si>
  <si>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</si>
  <si>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</si>
  <si>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</si>
  <si>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</si>
  <si>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</si>
  <si>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</si>
  <si>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</si>
  <si>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</si>
  <si>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</si>
  <si>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</si>
  <si>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</si>
  <si>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</si>
  <si>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</si>
  <si>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</si>
  <si>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</si>
  <si>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</si>
  <si>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</si>
  <si>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</si>
  <si>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</si>
  <si>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</si>
  <si>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</si>
  <si>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</si>
  <si>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</si>
  <si>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</si>
  <si>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</si>
  <si>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</si>
  <si>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</si>
  <si>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</si>
  <si>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</si>
  <si>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</si>
  <si>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</si>
  <si>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</si>
  <si>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</si>
  <si>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</si>
  <si>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</si>
  <si>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</si>
  <si>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</si>
  <si>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</si>
  <si>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</si>
  <si>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</si>
  <si>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</si>
  <si>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</si>
  <si>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</si>
  <si>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</si>
  <si>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</si>
  <si>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</si>
  <si>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</si>
  <si>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</si>
  <si>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</si>
  <si>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</si>
  <si>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</si>
  <si>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</si>
  <si>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</si>
  <si>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</si>
  <si>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</si>
  <si>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</si>
  <si>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</si>
  <si>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</si>
  <si>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</si>
  <si>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</si>
  <si>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</si>
  <si>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</si>
  <si>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</si>
  <si>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</si>
  <si>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</si>
  <si>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</si>
  <si>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</si>
  <si>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</si>
  <si>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</si>
  <si>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</si>
  <si>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</si>
  <si>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</si>
  <si>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</si>
  <si>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</si>
  <si>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</si>
  <si>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</si>
  <si>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</si>
  <si>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</si>
  <si>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</si>
  <si>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</si>
  <si>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</si>
  <si>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</si>
  <si>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</si>
  <si>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</si>
  <si>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</si>
  <si>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</si>
  <si>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</si>
  <si>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</si>
  <si>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</si>
  <si>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</si>
  <si>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</si>
  <si>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</si>
  <si>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</si>
  <si>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</si>
  <si>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</si>
  <si>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</si>
  <si>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</si>
  <si>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</si>
  <si>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</si>
  <si>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</si>
  <si>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</si>
  <si>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</si>
  <si>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</si>
  <si>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</si>
  <si>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</si>
  <si>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</si>
  <si>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</si>
  <si>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</si>
  <si>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</si>
  <si>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</si>
  <si>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</si>
  <si>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</si>
  <si>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</si>
  <si>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</si>
  <si>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</si>
  <si>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</si>
  <si>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</si>
  <si>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</si>
  <si>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</si>
  <si>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</si>
  <si>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</si>
  <si>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</si>
  <si>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</si>
  <si>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</si>
  <si>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</si>
  <si>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</si>
  <si>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</si>
  <si>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</si>
  <si>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</si>
  <si>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</si>
  <si>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</si>
  <si>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</si>
  <si>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</si>
  <si>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</si>
  <si>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</si>
  <si>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</si>
  <si>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</si>
  <si>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</si>
  <si>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</si>
  <si>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</si>
  <si>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</si>
  <si>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</si>
  <si>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</si>
  <si>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</si>
  <si>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</si>
  <si>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</si>
  <si>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</si>
  <si>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</si>
  <si>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</si>
  <si>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</si>
  <si>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</si>
  <si>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</si>
  <si>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</si>
  <si>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</si>
  <si>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</si>
  <si>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</si>
  <si>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</si>
  <si>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</si>
  <si>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</si>
  <si>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</si>
  <si>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</si>
  <si>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</si>
  <si>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</si>
  <si>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</si>
  <si>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</si>
  <si>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</si>
  <si>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</si>
  <si>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</si>
  <si>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</si>
  <si>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</si>
  <si>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</si>
  <si>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</si>
  <si>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</si>
  <si>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</si>
  <si>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</si>
  <si>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</si>
  <si>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</si>
  <si>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</si>
  <si>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</si>
  <si>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</si>
  <si>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</si>
  <si>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</si>
  <si>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</si>
  <si>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</si>
  <si>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</si>
  <si>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</si>
  <si>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</si>
  <si>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</si>
  <si>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</si>
  <si>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</si>
  <si>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</si>
  <si>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</si>
  <si>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</si>
  <si>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</si>
  <si>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</si>
  <si>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</si>
  <si>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</si>
  <si>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</si>
  <si>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</si>
  <si>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</si>
  <si>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</si>
  <si>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</si>
  <si>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</si>
  <si>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</si>
  <si>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</si>
  <si>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</si>
  <si>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</si>
  <si>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</si>
  <si>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</si>
  <si>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</si>
  <si>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</si>
  <si>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</si>
  <si>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</si>
  <si>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</si>
  <si>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</si>
  <si>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</si>
  <si>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</si>
  <si>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</si>
  <si>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</si>
  <si>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</si>
  <si>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</si>
  <si>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</si>
  <si>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</si>
  <si>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</si>
  <si>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</si>
  <si>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</si>
  <si>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</si>
  <si>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</si>
  <si>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</si>
  <si>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</si>
  <si>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</si>
  <si>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</si>
  <si>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</si>
  <si>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</si>
  <si>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</si>
  <si>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</si>
  <si>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</si>
  <si>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</si>
  <si>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</si>
  <si>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</si>
  <si>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</si>
  <si>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</si>
  <si>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</si>
  <si>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</si>
  <si>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</si>
  <si>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</si>
  <si>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</si>
  <si>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</si>
  <si>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</si>
  <si>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</si>
  <si>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</si>
  <si>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</si>
  <si>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</si>
  <si>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</si>
  <si>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</si>
  <si>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</si>
  <si>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</si>
  <si>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</si>
  <si>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</si>
  <si>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</si>
  <si>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</si>
  <si>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</si>
  <si>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</si>
  <si>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</si>
  <si>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</si>
  <si>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</si>
  <si>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</si>
  <si>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</si>
  <si>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</si>
  <si>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</si>
  <si>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</si>
  <si>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</si>
  <si>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</si>
  <si>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</si>
  <si>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</si>
  <si>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</si>
  <si>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</si>
  <si>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</si>
  <si>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</si>
  <si>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</si>
  <si>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</si>
  <si>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</si>
  <si>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</si>
  <si>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</si>
  <si>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</si>
  <si>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</si>
  <si>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</si>
  <si>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</si>
  <si>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</si>
  <si>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</si>
  <si>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</si>
  <si>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</si>
  <si>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</si>
  <si>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</si>
  <si>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</si>
  <si>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</si>
  <si>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</si>
  <si>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</si>
  <si>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</si>
  <si>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</si>
  <si>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</si>
  <si>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</si>
  <si>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</si>
  <si>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</si>
  <si>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</si>
  <si>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</si>
  <si>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</si>
  <si>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</si>
  <si>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</si>
  <si>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</si>
  <si>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</si>
  <si>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</si>
  <si>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</si>
  <si>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</si>
  <si>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</si>
  <si>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</si>
  <si>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</si>
  <si>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</si>
  <si>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</si>
  <si>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</si>
  <si>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</si>
  <si>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</si>
  <si>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</si>
  <si>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</si>
  <si>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</si>
  <si>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</si>
  <si>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</si>
  <si>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</si>
  <si>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</si>
  <si>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</si>
  <si>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</si>
  <si>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</si>
  <si>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</si>
  <si>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</si>
  <si>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</si>
  <si>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</si>
  <si>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</si>
  <si>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</si>
  <si>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</si>
  <si>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</si>
  <si>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</si>
  <si>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</si>
  <si>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</si>
  <si>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</si>
  <si>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</si>
  <si>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</si>
  <si>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</si>
  <si>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</si>
  <si>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</si>
  <si>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</si>
  <si>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</si>
  <si>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</si>
  <si>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</si>
  <si>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</si>
  <si>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</si>
  <si>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</si>
  <si>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</si>
  <si>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</si>
  <si>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</si>
  <si>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</si>
  <si>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</si>
  <si>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</si>
  <si>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</si>
  <si>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</si>
  <si>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</si>
  <si>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</si>
  <si>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</si>
  <si>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</si>
  <si>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</si>
  <si>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</si>
  <si>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</si>
  <si>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</si>
  <si>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</si>
  <si>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</si>
  <si>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</si>
  <si>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</si>
  <si>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</si>
  <si>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</si>
  <si>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</si>
  <si>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</si>
  <si>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</si>
  <si>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</si>
  <si>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</si>
  <si>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</si>
  <si>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</si>
  <si>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</si>
  <si>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</si>
  <si>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</si>
  <si>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</si>
  <si>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</si>
  <si>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</si>
  <si>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</si>
  <si>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</si>
  <si>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</si>
  <si>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</si>
  <si>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</si>
  <si>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</si>
  <si>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</si>
  <si>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</si>
  <si>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</si>
  <si>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</si>
  <si>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</si>
  <si>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</si>
  <si>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</si>
  <si>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</si>
  <si>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</si>
  <si>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</si>
  <si>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</si>
  <si>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</si>
  <si>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</si>
  <si>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</si>
  <si>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</si>
  <si>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</si>
  <si>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</si>
  <si>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</si>
  <si>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</si>
  <si>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</si>
  <si>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</si>
  <si>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</si>
  <si>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</si>
  <si>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</si>
  <si>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</si>
  <si>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</si>
  <si>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</si>
  <si>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</si>
  <si>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</si>
  <si>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</si>
  <si>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</si>
  <si>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</si>
  <si>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</si>
  <si>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</si>
  <si>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</si>
  <si>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</si>
  <si>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</si>
  <si>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</si>
  <si>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</si>
  <si>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</si>
  <si>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</si>
  <si>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</si>
  <si>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</si>
  <si>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</si>
  <si>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</si>
  <si>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</si>
  <si>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</si>
  <si>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</si>
  <si>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</si>
  <si>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</si>
  <si>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</si>
  <si>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</si>
  <si>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</si>
  <si>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</si>
  <si>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</si>
  <si>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</si>
  <si>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</si>
  <si>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</si>
  <si>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</si>
  <si>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</si>
  <si>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</si>
  <si>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</si>
  <si>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</si>
  <si>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</si>
  <si>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</si>
  <si>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</si>
  <si>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</si>
  <si>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</si>
  <si>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</si>
  <si>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</si>
  <si>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</si>
  <si>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</si>
  <si>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</si>
  <si>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</si>
  <si>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</si>
  <si>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</si>
  <si>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</si>
  <si>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</si>
  <si>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</si>
  <si>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</si>
  <si>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</si>
  <si>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</si>
  <si>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</si>
  <si>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</si>
  <si>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</si>
  <si>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</si>
  <si>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</si>
  <si>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</si>
  <si>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</si>
  <si>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</si>
  <si>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</si>
  <si>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</si>
  <si>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</si>
  <si>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</si>
  <si>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</si>
  <si>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</si>
  <si>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</si>
  <si>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</si>
  <si>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</si>
  <si>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</si>
  <si>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</si>
  <si>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</si>
  <si>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</si>
  <si>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</si>
  <si>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</si>
  <si>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</si>
  <si>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</si>
  <si>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</si>
  <si>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</si>
  <si>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</si>
  <si>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</si>
  <si>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</si>
  <si>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</si>
  <si>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</si>
  <si>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</si>
  <si>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</si>
  <si>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</si>
  <si>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</si>
  <si>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</si>
  <si>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</si>
  <si>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</si>
  <si>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</si>
  <si>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</si>
  <si>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</si>
  <si>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</si>
  <si>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</si>
  <si>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</si>
  <si>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</si>
  <si>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</si>
  <si>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</si>
  <si>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</si>
  <si>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</si>
  <si>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</si>
  <si>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</si>
  <si>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</si>
  <si>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</si>
  <si>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</si>
  <si>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</si>
  <si>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</si>
  <si>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</si>
  <si>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</si>
  <si>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</si>
  <si>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</si>
  <si>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</si>
  <si>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</si>
  <si>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</si>
  <si>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</si>
  <si>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</si>
  <si>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</si>
  <si>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</si>
  <si>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</si>
  <si>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</si>
  <si>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</si>
  <si>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</si>
  <si>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</si>
  <si>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</si>
  <si>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</si>
  <si>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</si>
  <si>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</si>
  <si>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</si>
  <si>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</si>
  <si>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</si>
  <si>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</si>
  <si>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</si>
  <si>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</si>
  <si>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</si>
  <si>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</si>
  <si>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</si>
  <si>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</si>
  <si>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</si>
  <si>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</si>
  <si>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</si>
  <si>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</si>
  <si>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</si>
  <si>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</si>
  <si>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</si>
  <si>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</si>
  <si>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</si>
  <si>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</si>
  <si>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</si>
  <si>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</si>
  <si>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</si>
  <si>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</si>
  <si>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</si>
  <si>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</si>
  <si>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</si>
  <si>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</si>
  <si>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</si>
  <si>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</si>
  <si>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</si>
  <si>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</si>
  <si>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</si>
  <si>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</si>
  <si>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</si>
  <si>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</si>
  <si>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</si>
  <si>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</si>
  <si>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</si>
  <si>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</si>
  <si>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</si>
  <si>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</si>
  <si>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</si>
  <si>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</si>
  <si>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</si>
  <si>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</si>
  <si>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</si>
  <si>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</si>
  <si>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</si>
  <si>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</si>
  <si>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</si>
  <si>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</si>
  <si>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</si>
  <si>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</si>
  <si>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</si>
  <si>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</si>
  <si>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</si>
  <si>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</si>
  <si>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</si>
  <si>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</si>
  <si>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</si>
  <si>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</si>
  <si>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</si>
  <si>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</si>
  <si>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</si>
  <si>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</si>
  <si>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</si>
  <si>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</si>
  <si>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</si>
  <si>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</si>
  <si>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</si>
  <si>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</si>
  <si>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</si>
  <si>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</si>
  <si>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</si>
  <si>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</si>
  <si>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</si>
  <si>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</si>
  <si>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</si>
  <si>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</si>
  <si>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</si>
  <si>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</si>
  <si>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</si>
  <si>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</si>
  <si>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</si>
  <si>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</si>
  <si>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</si>
  <si>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</si>
  <si>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</si>
  <si>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</si>
  <si>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</si>
  <si>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</si>
  <si>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</si>
  <si>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</si>
  <si>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</si>
  <si>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</si>
  <si>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</si>
  <si>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</si>
  <si>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</si>
  <si>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</si>
  <si>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</si>
  <si>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</si>
  <si>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</si>
  <si>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</si>
  <si>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</si>
  <si>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</si>
  <si>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</si>
  <si>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</si>
  <si>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</si>
  <si>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</si>
  <si>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</si>
  <si>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</si>
  <si>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</si>
  <si>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</si>
  <si>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</si>
  <si>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</si>
  <si>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</si>
  <si>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</si>
  <si>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</si>
  <si>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</si>
  <si>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</si>
  <si>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</si>
  <si>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</si>
  <si>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</si>
  <si>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</si>
  <si>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</si>
  <si>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</si>
  <si>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</si>
  <si>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</si>
  <si>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</si>
  <si>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</si>
  <si>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</si>
  <si>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</si>
  <si>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</si>
  <si>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</si>
  <si>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</si>
  <si>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</si>
  <si>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</si>
  <si>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</si>
  <si>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</si>
  <si>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</si>
  <si>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</si>
  <si>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</si>
  <si>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</si>
  <si>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</si>
  <si>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</si>
  <si>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</si>
  <si>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</si>
  <si>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</si>
  <si>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</si>
  <si>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</si>
  <si>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</si>
  <si>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</si>
  <si>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</si>
  <si>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</si>
  <si>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</si>
  <si>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</si>
  <si>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</si>
  <si>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</si>
  <si>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</si>
  <si>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</si>
  <si>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</si>
  <si>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</si>
  <si>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</si>
  <si>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</si>
  <si>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</si>
  <si>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</si>
  <si>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</si>
  <si>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</si>
  <si>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</si>
  <si>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</si>
  <si>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</si>
  <si>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</si>
  <si>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</si>
  <si>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</si>
  <si>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</si>
  <si>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</si>
  <si>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</si>
  <si>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</si>
  <si>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</si>
  <si>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</si>
  <si>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</si>
  <si>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</si>
  <si>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</si>
  <si>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</si>
  <si>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</si>
  <si>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</si>
  <si>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</si>
  <si>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</si>
  <si>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</si>
  <si>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</si>
  <si>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</si>
  <si>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</si>
  <si>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</si>
  <si>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</si>
  <si>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</si>
  <si>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</si>
  <si>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</si>
  <si>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</si>
  <si>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</si>
  <si>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</si>
  <si>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</si>
  <si>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</si>
  <si>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</si>
  <si>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</si>
  <si>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</si>
  <si>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</si>
  <si>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</si>
  <si>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</si>
  <si>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</si>
  <si>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</si>
  <si>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</si>
  <si>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</si>
  <si>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</si>
  <si>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</si>
  <si>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</si>
  <si>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</si>
  <si>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</si>
  <si>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</si>
  <si>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</si>
  <si>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</si>
  <si>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</si>
  <si>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</si>
  <si>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</si>
  <si>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</si>
  <si>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</si>
  <si>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</si>
  <si>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</si>
  <si>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</si>
  <si>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</si>
  <si>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</si>
  <si>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</si>
  <si>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</si>
  <si>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</si>
  <si>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</si>
  <si>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</si>
  <si>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</si>
  <si>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</si>
  <si>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</si>
  <si>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</si>
  <si>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</si>
  <si>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</si>
  <si>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</si>
  <si>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</si>
  <si>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</si>
  <si>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</si>
  <si>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</si>
  <si>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</si>
  <si>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</si>
  <si>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</si>
  <si>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</si>
  <si>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</si>
  <si>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</si>
  <si>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</si>
  <si>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</si>
  <si>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</si>
  <si>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</si>
  <si>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</si>
  <si>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</si>
  <si>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</si>
  <si>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</si>
  <si>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</si>
  <si>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</si>
  <si>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</si>
  <si>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</si>
  <si>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</si>
  <si>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</si>
  <si>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</si>
  <si>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</si>
  <si>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</si>
  <si>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</si>
  <si>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</si>
  <si>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</si>
  <si>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</si>
  <si>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</si>
  <si>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</si>
  <si>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</si>
  <si>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</si>
  <si>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</si>
  <si>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</si>
  <si>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</si>
  <si>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</si>
  <si>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</si>
  <si>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</si>
  <si>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</si>
  <si>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</si>
  <si>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</si>
  <si>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</si>
  <si>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</si>
  <si>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</si>
  <si>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</si>
  <si>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</si>
  <si>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</si>
  <si>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</si>
  <si>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</si>
  <si>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</si>
  <si>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</si>
  <si>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</si>
  <si>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</si>
  <si>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</si>
  <si>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</si>
  <si>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</si>
  <si>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</si>
  <si>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</si>
  <si>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</si>
  <si>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</si>
  <si>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</si>
  <si>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</si>
  <si>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</si>
  <si>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</si>
  <si>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</si>
  <si>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</si>
  <si>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</si>
  <si>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</si>
  <si>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</si>
  <si>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</si>
  <si>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</si>
  <si>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</si>
  <si>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</si>
  <si>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</si>
  <si>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</si>
  <si>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</si>
  <si>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</si>
  <si>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</si>
  <si>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</si>
  <si>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</si>
  <si>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</si>
  <si>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</si>
  <si>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</si>
  <si>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</si>
  <si>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</si>
  <si>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</si>
  <si>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</si>
  <si>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</si>
  <si>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</si>
  <si>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</si>
  <si>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</si>
  <si>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</si>
  <si>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</si>
  <si>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</si>
  <si>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</si>
  <si>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</si>
  <si>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</si>
  <si>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</si>
  <si>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</si>
  <si>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</si>
  <si>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</si>
  <si>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</si>
  <si>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</si>
  <si>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</si>
  <si>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</si>
  <si>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</si>
  <si>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</si>
  <si>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</si>
  <si>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</si>
  <si>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</si>
  <si>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</si>
  <si>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</si>
  <si>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</si>
  <si>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</si>
  <si>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</si>
  <si>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</si>
  <si>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</si>
  <si>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</si>
  <si>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</si>
  <si>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</si>
  <si>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</si>
  <si>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</si>
  <si>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</si>
  <si>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</si>
  <si>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</si>
  <si>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</si>
  <si>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</si>
  <si>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</si>
  <si>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</si>
  <si>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</si>
  <si>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</si>
  <si>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</si>
  <si>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</si>
  <si>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</si>
  <si>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</si>
  <si>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</si>
  <si>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</si>
  <si>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</si>
  <si>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</si>
  <si>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</si>
  <si>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</si>
  <si>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</si>
  <si>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</si>
  <si>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</si>
  <si>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</si>
  <si>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</si>
  <si>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</si>
  <si>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</si>
  <si>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</si>
  <si>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</si>
  <si>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</si>
  <si>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</si>
  <si>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</si>
  <si>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</si>
  <si>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</si>
  <si>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</si>
  <si>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</si>
  <si>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</si>
  <si>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</si>
  <si>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</si>
  <si>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</si>
  <si>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</si>
  <si>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</si>
  <si>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</si>
  <si>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</si>
  <si>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</si>
  <si>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</si>
  <si>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</si>
  <si>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</si>
  <si>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</si>
  <si>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</si>
  <si>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</si>
  <si>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</si>
  <si>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</si>
  <si>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</si>
  <si>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</si>
  <si>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</si>
  <si>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</si>
  <si>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</si>
  <si>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</si>
  <si>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</si>
  <si>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</si>
  <si>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</si>
  <si>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</si>
  <si>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</si>
  <si>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</si>
  <si>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</si>
  <si>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</si>
  <si>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</si>
  <si>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</si>
  <si>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</si>
  <si>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</si>
  <si>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</si>
  <si>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</si>
  <si>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</si>
  <si>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</si>
  <si>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</si>
  <si>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</si>
  <si>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</si>
  <si>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</si>
  <si>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</si>
  <si>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</si>
  <si>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</si>
  <si>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</si>
  <si>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</si>
  <si>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</si>
  <si>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</si>
  <si>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</si>
  <si>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</si>
  <si>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</si>
  <si>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</si>
  <si>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</si>
  <si>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</si>
  <si>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</si>
  <si>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</si>
  <si>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</si>
  <si>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</si>
  <si>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</si>
  <si>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</si>
  <si>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</si>
  <si>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</si>
  <si>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</si>
  <si>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</si>
  <si>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</si>
  <si>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</si>
  <si>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</si>
  <si>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</si>
  <si>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</si>
  <si>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</si>
  <si>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</si>
  <si>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</si>
  <si>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</si>
  <si>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</si>
  <si>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</si>
  <si>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</si>
  <si>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</si>
  <si>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</si>
  <si>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</si>
  <si>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</si>
  <si>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</si>
  <si>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</si>
  <si>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</si>
  <si>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</si>
  <si>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</si>
  <si>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</si>
  <si>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</si>
  <si>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</si>
  <si>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</si>
  <si>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</si>
  <si>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</si>
  <si>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</si>
  <si>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</si>
  <si>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</si>
  <si>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</si>
  <si>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</si>
  <si>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</si>
  <si>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</si>
  <si>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</si>
  <si>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</si>
  <si>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</si>
  <si>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</si>
  <si>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</si>
  <si>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</si>
  <si>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</si>
  <si>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</si>
  <si>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</si>
  <si>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</si>
  <si>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</si>
  <si>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</si>
  <si>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</si>
  <si>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</si>
  <si>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</si>
  <si>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</si>
  <si>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</si>
  <si>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</si>
  <si>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</si>
  <si>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</si>
  <si>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</si>
  <si>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</si>
  <si>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</si>
  <si>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</si>
  <si>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</si>
  <si>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</si>
  <si>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</si>
  <si>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</si>
  <si>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</si>
  <si>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</si>
  <si>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</si>
  <si>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</si>
  <si>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</si>
  <si>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</si>
  <si>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</si>
  <si>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</si>
  <si>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</si>
  <si>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</si>
  <si>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</si>
  <si>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</si>
  <si>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</si>
  <si>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</si>
  <si>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</si>
  <si>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</si>
  <si>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</si>
  <si>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</si>
  <si>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</si>
  <si>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</si>
  <si>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</si>
  <si>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</si>
  <si>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</si>
  <si>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</si>
  <si>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</si>
  <si>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</si>
  <si>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</si>
  <si>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</si>
  <si>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</si>
  <si>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</si>
  <si>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</si>
  <si>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</si>
  <si>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</si>
  <si>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</si>
  <si>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</si>
  <si>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</si>
  <si>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</si>
  <si>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</si>
  <si>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</si>
  <si>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</si>
  <si>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</si>
  <si>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</si>
  <si>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</si>
  <si>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</si>
  <si>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</si>
  <si>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</si>
  <si>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</si>
  <si>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</si>
  <si>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</si>
  <si>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</si>
  <si>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</si>
  <si>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</si>
  <si>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</si>
  <si>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</si>
  <si>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</si>
  <si>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</si>
  <si>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</si>
  <si>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</si>
  <si>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</si>
  <si>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</si>
  <si>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</si>
  <si>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</si>
  <si>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</si>
  <si>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</si>
  <si>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</si>
  <si>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</si>
  <si>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</si>
  <si>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</si>
  <si>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</si>
  <si>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</si>
  <si>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</si>
  <si>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</si>
  <si>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</si>
  <si>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</si>
  <si>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</si>
  <si>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</si>
  <si>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</si>
  <si>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</si>
  <si>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</si>
  <si>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</si>
  <si>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</si>
  <si>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</si>
  <si>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</si>
  <si>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</si>
  <si>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</si>
  <si>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</si>
  <si>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</si>
  <si>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</si>
  <si>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</si>
  <si>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</si>
  <si>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</si>
  <si>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</si>
  <si>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</si>
  <si>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</si>
  <si>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</si>
  <si>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</si>
  <si>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</si>
  <si>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</si>
  <si>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</si>
  <si>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</si>
  <si>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</si>
  <si>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</si>
  <si>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</si>
  <si>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</si>
  <si>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</si>
  <si>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</si>
  <si>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</si>
  <si>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</si>
  <si>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</si>
  <si>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</si>
  <si>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</si>
  <si>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</si>
  <si>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</si>
  <si>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</si>
  <si>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</si>
  <si>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</si>
  <si>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</si>
  <si>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</si>
  <si>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</si>
  <si>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</si>
  <si>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</si>
  <si>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</si>
  <si>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</si>
  <si>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</si>
  <si>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</si>
  <si>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</si>
  <si>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</si>
  <si>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</si>
  <si>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</si>
  <si>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</si>
  <si>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</si>
  <si>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</si>
  <si>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</si>
  <si>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</si>
  <si>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</si>
  <si>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</si>
  <si>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</si>
  <si>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</si>
  <si>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</si>
  <si>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</si>
  <si>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</si>
  <si>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</si>
  <si>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</si>
  <si>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</si>
  <si>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</si>
  <si>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</si>
  <si>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</si>
  <si>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</si>
  <si>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</si>
  <si>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</si>
  <si>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</si>
  <si>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</si>
  <si>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</si>
  <si>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</si>
  <si>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</si>
  <si>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</si>
  <si>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</si>
  <si>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</si>
  <si>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</si>
  <si>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</si>
  <si>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</si>
  <si>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</si>
  <si>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</si>
  <si>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</si>
  <si>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</si>
  <si>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</si>
  <si>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</si>
  <si>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</si>
  <si>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</si>
  <si>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</si>
  <si>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</si>
  <si>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</si>
  <si>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</si>
  <si>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</si>
  <si>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</si>
  <si>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</si>
  <si>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</si>
  <si>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</si>
  <si>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</si>
  <si>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</si>
  <si>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</si>
  <si>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</si>
  <si>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</si>
  <si>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</si>
  <si>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</si>
  <si>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</si>
  <si>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</si>
  <si>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</si>
  <si>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</si>
  <si>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</si>
  <si>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</si>
  <si>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</si>
  <si>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</si>
  <si>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</si>
  <si>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</si>
  <si>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</si>
  <si>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</si>
  <si>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</si>
  <si>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</si>
  <si>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</si>
  <si>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</si>
  <si>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</si>
  <si>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</si>
  <si>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</si>
  <si>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</si>
  <si>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</si>
  <si>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</si>
  <si>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</si>
  <si>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</si>
  <si>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</si>
  <si>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</si>
  <si>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</si>
  <si>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</si>
  <si>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</si>
  <si>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</si>
  <si>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</si>
  <si>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</si>
  <si>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</si>
  <si>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</si>
  <si>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</si>
  <si>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</si>
  <si>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</si>
  <si>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</si>
  <si>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</si>
  <si>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</si>
  <si>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</si>
  <si>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</si>
  <si>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</si>
  <si>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</si>
  <si>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</si>
  <si>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</si>
  <si>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</si>
  <si>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</si>
  <si>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</si>
  <si>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</si>
  <si>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</si>
  <si>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</si>
  <si>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</si>
  <si>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</si>
  <si>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</si>
  <si>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</si>
  <si>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</si>
  <si>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</si>
  <si>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</si>
  <si>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</si>
  <si>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</si>
  <si>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</si>
  <si>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</si>
  <si>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</si>
  <si>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</si>
  <si>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</si>
  <si>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</si>
  <si>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</si>
  <si>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</si>
  <si>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</si>
  <si>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</si>
  <si>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</si>
  <si>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</si>
  <si>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</si>
  <si>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</si>
  <si>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</si>
  <si>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</si>
  <si>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</si>
  <si>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</si>
  <si>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</si>
  <si>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</si>
  <si>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</si>
  <si>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</si>
  <si>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</si>
  <si>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</si>
  <si>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</si>
  <si>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</si>
  <si>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</si>
  <si>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</si>
  <si>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</si>
  <si>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</si>
  <si>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</si>
  <si>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</si>
  <si>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</si>
  <si>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</si>
  <si>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</si>
  <si>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</si>
  <si>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</si>
  <si>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</si>
  <si>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</si>
  <si>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</si>
  <si>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</si>
  <si>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</si>
  <si>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</si>
  <si>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</si>
  <si>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</si>
  <si>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</si>
  <si>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</si>
  <si>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</si>
  <si>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</si>
  <si>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</si>
  <si>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</si>
  <si>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</si>
  <si>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</si>
  <si>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</si>
  <si>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</si>
  <si>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</si>
  <si>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</si>
  <si>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</si>
  <si>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</si>
  <si>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</si>
  <si>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</si>
  <si>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</si>
  <si>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</si>
  <si>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</si>
  <si>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</si>
  <si>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</si>
  <si>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</si>
  <si>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</si>
  <si>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</si>
  <si>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</si>
  <si>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</si>
  <si>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</si>
  <si>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</si>
  <si>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</si>
  <si>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</si>
  <si>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</si>
  <si>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</si>
  <si>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</si>
  <si>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</si>
  <si>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</si>
  <si>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</si>
  <si>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</si>
  <si>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</si>
  <si>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</si>
  <si>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</si>
  <si>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</si>
  <si>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</si>
  <si>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</si>
  <si>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</si>
  <si>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</si>
  <si>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</si>
  <si>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</si>
  <si>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</si>
  <si>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</si>
  <si>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</si>
  <si>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</si>
  <si>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</si>
  <si>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</si>
  <si>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</si>
  <si>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</si>
  <si>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</si>
  <si>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</si>
  <si>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</si>
  <si>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</si>
  <si>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</si>
  <si>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</si>
  <si>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</si>
  <si>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</si>
  <si>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</si>
  <si>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</si>
  <si>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</si>
  <si>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</si>
  <si>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</si>
  <si>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</si>
  <si>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</si>
  <si>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</si>
  <si>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</si>
  <si>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</si>
  <si>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</si>
  <si>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</si>
  <si>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</si>
  <si>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</si>
  <si>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</si>
  <si>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</si>
  <si>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</si>
  <si>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</si>
  <si>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</si>
  <si>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</si>
  <si>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</si>
  <si>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</si>
  <si>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</si>
  <si>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</si>
  <si>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</si>
  <si>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</si>
  <si>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</si>
  <si>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</si>
  <si>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</si>
  <si>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</si>
  <si>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</si>
  <si>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</si>
  <si>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</si>
  <si>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</si>
  <si>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</si>
  <si>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</si>
  <si>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</si>
  <si>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</si>
  <si>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</si>
  <si>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</si>
  <si>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</si>
  <si>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</si>
  <si>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</si>
  <si>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</si>
  <si>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</si>
  <si>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</si>
  <si>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</si>
  <si>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</si>
  <si>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</si>
  <si>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</si>
  <si>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</si>
  <si>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</si>
  <si>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</si>
  <si>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</si>
  <si>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</si>
  <si>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</si>
  <si>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</si>
  <si>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</si>
  <si>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</si>
  <si>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</si>
  <si>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</si>
  <si>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</si>
  <si>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</si>
  <si>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</si>
  <si>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</si>
  <si>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</si>
  <si>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</si>
  <si>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</si>
  <si>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</si>
  <si>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</si>
  <si>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</si>
  <si>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</si>
  <si>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</si>
  <si>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</si>
  <si>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</si>
  <si>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</si>
  <si>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</si>
  <si>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</si>
  <si>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</si>
  <si>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</si>
  <si>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</si>
  <si>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</si>
  <si>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</si>
  <si>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</si>
  <si>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</si>
  <si>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</si>
  <si>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</si>
  <si>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</si>
  <si>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</si>
  <si>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</si>
  <si>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</si>
  <si>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</si>
  <si>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</si>
  <si>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</si>
  <si>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</si>
  <si>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</si>
  <si>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</si>
  <si>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</si>
  <si>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</si>
  <si>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</si>
  <si>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</si>
  <si>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</si>
  <si>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</si>
  <si>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</si>
  <si>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</si>
  <si>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</si>
  <si>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</si>
  <si>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</si>
  <si>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</si>
  <si>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</si>
  <si>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</si>
  <si>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</si>
  <si>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</si>
  <si>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</si>
  <si>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</si>
  <si>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</si>
  <si>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</si>
  <si>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</si>
  <si>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</si>
  <si>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</si>
  <si>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</si>
  <si>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</si>
  <si>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</si>
  <si>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</si>
  <si>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</si>
  <si>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</si>
  <si>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</si>
  <si>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</si>
  <si>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</si>
  <si>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</si>
  <si>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</si>
  <si>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</si>
  <si>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</si>
  <si>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</si>
  <si>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</si>
  <si>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</si>
  <si>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</si>
  <si>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</si>
  <si>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</si>
  <si>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</si>
  <si>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</si>
  <si>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</si>
  <si>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</si>
  <si>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</si>
  <si>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</si>
  <si>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</si>
  <si>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</si>
  <si>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</si>
  <si>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</si>
  <si>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</si>
  <si>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</si>
  <si>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</si>
  <si>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</si>
  <si>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</si>
  <si>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</si>
  <si>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</si>
  <si>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</si>
  <si>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</si>
  <si>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</si>
  <si>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</si>
  <si>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</si>
  <si>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</si>
  <si>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</si>
  <si>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</si>
  <si>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</si>
  <si>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</si>
  <si>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</si>
  <si>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</si>
  <si>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</si>
  <si>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</si>
  <si>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</si>
  <si>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</si>
  <si>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</si>
  <si>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</si>
  <si>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</si>
  <si>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</si>
  <si>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</si>
  <si>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</si>
  <si>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</si>
  <si>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</si>
  <si>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</si>
  <si>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</si>
  <si>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</si>
  <si>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</si>
  <si>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</si>
  <si>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</si>
  <si>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</si>
  <si>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</si>
  <si>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</si>
  <si>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</si>
  <si>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</si>
  <si>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</si>
  <si>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</si>
  <si>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</si>
  <si>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</si>
  <si>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</si>
  <si>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</si>
  <si>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</si>
  <si>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</si>
  <si>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</si>
  <si>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</si>
  <si>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</si>
  <si>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</si>
  <si>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</si>
  <si>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</si>
  <si>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</si>
  <si>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</si>
  <si>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</si>
  <si>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</si>
  <si>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</si>
  <si>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</si>
  <si>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</si>
  <si>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</si>
  <si>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</si>
  <si>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</si>
  <si>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</si>
  <si>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</si>
  <si>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</si>
  <si>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</si>
  <si>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</si>
  <si>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</si>
  <si>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</si>
  <si>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</si>
  <si>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</si>
  <si>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</si>
  <si>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</si>
  <si>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</si>
  <si>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</si>
  <si>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</si>
  <si>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</si>
  <si>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</si>
  <si>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</si>
  <si>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</si>
  <si>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</si>
  <si>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</si>
  <si>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</si>
  <si>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</si>
  <si>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</si>
  <si>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</si>
  <si>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</si>
  <si>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</si>
  <si>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</si>
  <si>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</si>
  <si>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</si>
  <si>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</si>
  <si>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</si>
  <si>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</si>
  <si>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</si>
  <si>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</si>
  <si>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</si>
  <si>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</si>
  <si>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</si>
  <si>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</si>
  <si>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</si>
  <si>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</si>
  <si>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</si>
  <si>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</si>
  <si>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</si>
  <si>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</si>
  <si>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</si>
  <si>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</si>
  <si>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</si>
  <si>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</si>
  <si>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</si>
  <si>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</si>
  <si>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</si>
  <si>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</si>
  <si>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</si>
  <si>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</si>
  <si>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</si>
  <si>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</si>
  <si>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</si>
  <si>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</si>
  <si>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</si>
  <si>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</si>
  <si>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</si>
  <si>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</si>
  <si>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</si>
  <si>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</si>
  <si>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</si>
  <si>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</si>
  <si>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</si>
  <si>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</si>
  <si>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</si>
  <si>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</si>
  <si>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</si>
  <si>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</si>
  <si>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</si>
  <si>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</si>
  <si>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</si>
  <si>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</si>
  <si>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</si>
  <si>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</si>
  <si>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</si>
  <si>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</si>
  <si>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</si>
  <si>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</si>
  <si>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</si>
  <si>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</si>
  <si>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</si>
  <si>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</si>
  <si>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</si>
  <si>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</si>
  <si>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</si>
  <si>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</si>
  <si>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</si>
  <si>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</si>
  <si>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</si>
  <si>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</si>
  <si>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</si>
  <si>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</si>
  <si>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</si>
  <si>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</si>
  <si>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</si>
  <si>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</si>
  <si>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</si>
  <si>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</si>
  <si>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</si>
  <si>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</si>
  <si>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</si>
  <si>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</si>
  <si>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</si>
  <si>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</si>
  <si>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</si>
  <si>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</si>
  <si>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</si>
  <si>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</si>
  <si>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</si>
  <si>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</si>
  <si>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</si>
  <si>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</si>
  <si>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</si>
  <si>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</si>
  <si>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</si>
  <si>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</si>
  <si>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</si>
  <si>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</si>
  <si>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</si>
  <si>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</si>
  <si>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</si>
  <si>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</si>
  <si>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</si>
  <si>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</si>
  <si>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</si>
  <si>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</si>
  <si>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</si>
  <si>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</si>
  <si>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</si>
  <si>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</si>
  <si>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</si>
  <si>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</si>
  <si>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</si>
  <si>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</si>
  <si>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</si>
  <si>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</si>
  <si>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</si>
  <si>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</si>
  <si>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</si>
  <si>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</si>
  <si>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</si>
  <si>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</si>
  <si>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</si>
  <si>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</si>
  <si>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</si>
  <si>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</si>
  <si>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</si>
  <si>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</si>
  <si>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</si>
  <si>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</si>
  <si>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</si>
  <si>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</si>
  <si>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</si>
  <si>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</si>
  <si>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</si>
  <si>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</si>
  <si>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</si>
  <si>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</si>
  <si>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</si>
  <si>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</si>
  <si>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</si>
  <si>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</si>
  <si>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</si>
  <si>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</si>
  <si>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</si>
  <si>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</si>
  <si>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</si>
  <si>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</si>
  <si>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</si>
  <si>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</si>
  <si>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</si>
  <si>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</si>
  <si>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</si>
  <si>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</si>
  <si>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</si>
  <si>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</si>
  <si>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</si>
  <si>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</si>
  <si>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</si>
  <si>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</si>
  <si>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</si>
  <si>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</si>
  <si>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</si>
  <si>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</si>
  <si>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</si>
  <si>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</si>
  <si>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</si>
  <si>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</si>
  <si>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</si>
  <si>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</si>
  <si>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</si>
  <si>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</si>
  <si>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</si>
  <si>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</si>
  <si>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</si>
  <si>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</si>
  <si>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</si>
  <si>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</si>
  <si>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</si>
  <si>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</si>
  <si>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</si>
  <si>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</si>
  <si>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</si>
  <si>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</si>
  <si>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</si>
  <si>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</si>
  <si>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</si>
  <si>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</si>
  <si>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</si>
  <si>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</si>
  <si>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</si>
  <si>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</si>
  <si>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</si>
  <si>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</si>
  <si>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</si>
  <si>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</si>
  <si>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</si>
  <si>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</si>
  <si>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</si>
  <si>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</si>
  <si>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</si>
  <si>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</si>
  <si>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</si>
  <si>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</si>
  <si>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</si>
  <si>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</si>
  <si>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</si>
  <si>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</si>
  <si>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</si>
  <si>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</si>
  <si>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</si>
  <si>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</si>
  <si>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</si>
  <si>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</si>
  <si>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</si>
  <si>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</si>
  <si>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</si>
  <si>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</si>
  <si>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</si>
  <si>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</si>
  <si>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</si>
  <si>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</si>
  <si>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</si>
  <si>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</si>
  <si>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</si>
  <si>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</si>
  <si>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</si>
  <si>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</si>
  <si>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</si>
  <si>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</si>
  <si>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</si>
  <si>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</si>
  <si>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</si>
  <si>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</si>
  <si>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</si>
  <si>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</si>
  <si>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</si>
  <si>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</si>
  <si>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</si>
  <si>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</si>
  <si>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</si>
  <si>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</si>
  <si>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</si>
  <si>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</si>
  <si>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</si>
  <si>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</si>
  <si>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</si>
  <si>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</si>
  <si>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</si>
  <si>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</si>
  <si>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</si>
  <si>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</si>
  <si>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</si>
  <si>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</si>
  <si>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</si>
  <si>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</si>
  <si>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</si>
  <si>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</si>
  <si>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</si>
  <si>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</si>
  <si>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</si>
  <si>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</si>
  <si>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</si>
  <si>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</si>
  <si>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</si>
  <si>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</si>
  <si>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</si>
  <si>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</si>
  <si>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</si>
  <si>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</si>
  <si>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</si>
  <si>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</si>
  <si>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</si>
  <si>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</si>
  <si>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</si>
  <si>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</si>
  <si>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</si>
  <si>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</si>
  <si>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</si>
  <si>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</si>
  <si>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</si>
  <si>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</si>
  <si>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</si>
  <si>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</si>
  <si>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</si>
  <si>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</si>
  <si>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</si>
  <si>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</si>
  <si>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</si>
  <si>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</si>
  <si>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</si>
  <si>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</si>
  <si>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</si>
  <si>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</si>
  <si>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</si>
  <si>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</si>
  <si>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</si>
  <si>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</si>
  <si>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</si>
  <si>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</si>
  <si>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</si>
  <si>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</si>
  <si>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</si>
  <si>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</si>
  <si>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</si>
  <si>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</si>
  <si>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</si>
  <si>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</si>
  <si>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</si>
  <si>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</si>
  <si>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</si>
  <si>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</si>
  <si>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</si>
  <si>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</si>
  <si>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</si>
  <si>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</si>
  <si>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</si>
  <si>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</si>
  <si>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</si>
  <si>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</si>
  <si>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</si>
  <si>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</si>
  <si>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</si>
  <si>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</si>
  <si>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</si>
  <si>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</si>
  <si>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</si>
  <si>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</si>
  <si>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</si>
  <si>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</si>
  <si>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</si>
  <si>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</si>
  <si>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</si>
  <si>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</si>
  <si>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</si>
  <si>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</si>
  <si>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</si>
  <si>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</si>
  <si>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</si>
  <si>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</si>
  <si>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</si>
  <si>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</si>
  <si>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</si>
  <si>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</si>
  <si>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</si>
  <si>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</si>
  <si>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</si>
  <si>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</si>
  <si>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</si>
  <si>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</si>
  <si>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</si>
  <si>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</si>
  <si>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</si>
  <si>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</si>
  <si>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</si>
  <si>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</si>
  <si>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</si>
  <si>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</si>
  <si>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</si>
  <si>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</si>
  <si>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</si>
  <si>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</si>
  <si>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</si>
  <si>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</si>
  <si>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</si>
  <si>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</si>
  <si>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</si>
  <si>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</si>
  <si>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</si>
  <si>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</si>
  <si>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</si>
  <si>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</si>
  <si>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</si>
  <si>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</si>
  <si>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</si>
  <si>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</si>
  <si>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</si>
  <si>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</si>
  <si>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</si>
  <si>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</si>
  <si>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</si>
  <si>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</si>
  <si>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</si>
  <si>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</si>
  <si>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</si>
  <si>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</si>
  <si>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</si>
  <si>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</si>
  <si>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</si>
  <si>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</si>
  <si>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</si>
  <si>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</si>
  <si>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</si>
  <si>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</si>
  <si>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</si>
  <si>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</si>
  <si>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</si>
  <si>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</si>
  <si>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</si>
  <si>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</si>
  <si>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</si>
  <si>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</si>
  <si>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</si>
  <si>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</si>
  <si>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</si>
  <si>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</si>
  <si>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</si>
  <si>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</si>
  <si>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</si>
  <si>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</si>
  <si>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</si>
  <si>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</si>
  <si>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</si>
  <si>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</si>
  <si>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</si>
  <si>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</si>
  <si>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</si>
  <si>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</si>
  <si>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</si>
  <si>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</si>
  <si>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</si>
  <si>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</si>
  <si>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</si>
  <si>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</si>
  <si>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</si>
  <si>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</si>
  <si>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</si>
  <si>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</si>
  <si>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</si>
  <si>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</si>
  <si>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</si>
  <si>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</si>
  <si>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</si>
  <si>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</si>
  <si>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</si>
  <si>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</si>
  <si>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</si>
  <si>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</si>
  <si>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</si>
  <si>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</si>
  <si>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</si>
  <si>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</si>
  <si>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</si>
  <si>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</si>
  <si>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</si>
  <si>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</si>
  <si>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</si>
  <si>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</si>
  <si>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</si>
  <si>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</si>
  <si>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</si>
  <si>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</si>
  <si>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</si>
  <si>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</si>
  <si>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</si>
  <si>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</si>
  <si>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</si>
  <si>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</si>
  <si>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</si>
  <si>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</si>
  <si>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</si>
  <si>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</si>
  <si>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</si>
  <si>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</si>
  <si>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</si>
  <si>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</si>
  <si>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</si>
  <si>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</si>
  <si>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</si>
  <si>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</si>
  <si>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</si>
  <si>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</si>
  <si>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</si>
  <si>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</si>
  <si>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</si>
  <si>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</si>
  <si>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</si>
  <si>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</si>
  <si>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</si>
  <si>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</si>
  <si>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</si>
  <si>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</si>
  <si>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</si>
  <si>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</si>
  <si>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</si>
  <si>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</si>
  <si>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</si>
  <si>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</si>
  <si>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</si>
  <si>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</si>
  <si>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</si>
  <si>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</si>
  <si>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</si>
  <si>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</si>
  <si>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</si>
  <si>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</si>
  <si>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</si>
  <si>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</si>
  <si>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</si>
  <si>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</si>
  <si>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</si>
  <si>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</si>
  <si>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</si>
  <si>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</si>
  <si>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</si>
  <si>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</si>
  <si>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</si>
  <si>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</si>
  <si>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</si>
  <si>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</si>
  <si>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</si>
  <si>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</si>
  <si>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</si>
  <si>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</si>
  <si>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</si>
  <si>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</si>
  <si>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</si>
  <si>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</si>
  <si>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</si>
  <si>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</si>
  <si>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</si>
  <si>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</si>
  <si>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</si>
  <si>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</si>
  <si>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</si>
  <si>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</si>
  <si>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</si>
  <si>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</si>
  <si>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</si>
  <si>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</si>
  <si>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</si>
  <si>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</si>
  <si>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</si>
  <si>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</si>
  <si>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</si>
  <si>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</si>
  <si>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</si>
  <si>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</si>
  <si>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</si>
  <si>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</si>
  <si>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</si>
  <si>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</si>
  <si>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</si>
  <si>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</si>
  <si>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</si>
  <si>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</si>
  <si>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</si>
  <si>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</si>
  <si>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</si>
  <si>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</si>
  <si>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</si>
  <si>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</si>
  <si>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</si>
  <si>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</si>
  <si>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</si>
  <si>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</si>
  <si>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</si>
  <si>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</si>
  <si>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</si>
  <si>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</si>
  <si>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</si>
  <si>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</si>
  <si>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</si>
  <si>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</si>
  <si>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</si>
  <si>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</si>
  <si>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</si>
  <si>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</si>
  <si>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</si>
  <si>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</si>
  <si>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</si>
  <si>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</si>
  <si>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</si>
  <si>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</si>
  <si>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</si>
  <si>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</si>
  <si>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</si>
  <si>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</si>
  <si>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</si>
  <si>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</si>
  <si>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</si>
  <si>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</si>
  <si>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</si>
  <si>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</si>
  <si>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</si>
  <si>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</si>
  <si>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</si>
  <si>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</si>
  <si>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</si>
  <si>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</si>
  <si>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</si>
  <si>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</si>
  <si>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</si>
  <si>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</si>
  <si>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</si>
  <si>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</si>
  <si>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</si>
  <si>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</si>
  <si>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</si>
  <si>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</si>
  <si>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</si>
  <si>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</si>
  <si>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</si>
  <si>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</si>
  <si>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</si>
  <si>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</si>
  <si>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</si>
  <si>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</si>
  <si>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</si>
  <si>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</si>
  <si>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</si>
  <si>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</si>
  <si>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</si>
  <si>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</si>
  <si>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</si>
  <si>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</si>
  <si>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</si>
  <si>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</si>
  <si>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</si>
  <si>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</si>
  <si>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</si>
  <si>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</si>
  <si>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</si>
  <si>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</si>
  <si>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</si>
  <si>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</si>
  <si>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</si>
  <si>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</si>
  <si>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</si>
  <si>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</si>
  <si>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</si>
  <si>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</si>
  <si>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</si>
  <si>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</si>
  <si>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</si>
  <si>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</si>
  <si>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</si>
  <si>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</si>
  <si>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</si>
  <si>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</si>
  <si>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</si>
  <si>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</si>
  <si>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</si>
  <si>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</si>
  <si>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</si>
  <si>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</si>
  <si>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</si>
  <si>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</si>
  <si>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</si>
  <si>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</si>
  <si>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</si>
  <si>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</si>
  <si>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</si>
  <si>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</si>
  <si>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</si>
  <si>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</si>
  <si>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</si>
  <si>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</si>
  <si>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</si>
  <si>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</si>
  <si>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</si>
  <si>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</si>
  <si>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</si>
  <si>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</si>
  <si>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</si>
  <si>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</si>
  <si>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</si>
  <si>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</si>
  <si>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</si>
  <si>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</si>
  <si>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</si>
  <si>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</si>
  <si>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</si>
  <si>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</si>
  <si>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</si>
  <si>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</si>
  <si>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</si>
  <si>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</si>
  <si>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</si>
  <si>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</si>
  <si>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</si>
  <si>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</si>
  <si>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</si>
  <si>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</si>
  <si>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</si>
  <si>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</si>
  <si>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</si>
  <si>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</si>
  <si>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</si>
  <si>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</si>
  <si>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</si>
  <si>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</si>
  <si>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</si>
  <si>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</si>
  <si>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</si>
  <si>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</si>
  <si>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</si>
  <si>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</si>
  <si>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</si>
  <si>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</si>
  <si>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</si>
  <si>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</si>
  <si>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</si>
  <si>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</si>
  <si>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</si>
  <si>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</si>
  <si>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</si>
  <si>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</si>
  <si>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</si>
  <si>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</si>
  <si>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</si>
  <si>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</si>
  <si>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</si>
  <si>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</si>
  <si>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</si>
  <si>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</si>
  <si>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</si>
  <si>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</si>
  <si>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</si>
  <si>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</si>
  <si>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</si>
  <si>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</si>
  <si>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</si>
  <si>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</si>
  <si>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</si>
  <si>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</si>
  <si>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</si>
  <si>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</si>
  <si>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</si>
  <si>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</si>
  <si>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</si>
  <si>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</si>
  <si>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</si>
  <si>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</si>
  <si>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</si>
  <si>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</si>
  <si>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</si>
  <si>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</si>
  <si>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</si>
  <si>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</si>
  <si>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</si>
  <si>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</si>
  <si>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</si>
  <si>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</si>
  <si>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</si>
  <si>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</si>
  <si>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</si>
  <si>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</si>
  <si>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</si>
  <si>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</si>
  <si>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</si>
  <si>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</si>
  <si>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</si>
  <si>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</si>
  <si>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</si>
  <si>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</si>
  <si>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</si>
  <si>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</si>
  <si>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</si>
  <si>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</si>
  <si>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</si>
  <si>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</si>
  <si>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</si>
  <si>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</si>
  <si>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</si>
  <si>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</si>
  <si>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</si>
  <si>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</si>
  <si>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</si>
  <si>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</si>
  <si>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</si>
  <si>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</si>
  <si>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</si>
  <si>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</si>
  <si>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</si>
  <si>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</si>
  <si>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</si>
  <si>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</si>
  <si>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</si>
  <si>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</si>
  <si>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</si>
  <si>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</si>
  <si>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</si>
  <si>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</si>
  <si>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</si>
  <si>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</si>
  <si>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</si>
  <si>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</si>
  <si>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</si>
  <si>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</si>
  <si>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</si>
  <si>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</si>
  <si>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</si>
  <si>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</si>
  <si>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</si>
  <si>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</si>
  <si>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</si>
  <si>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</si>
  <si>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</si>
  <si>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</si>
  <si>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</si>
  <si>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</si>
  <si>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</si>
  <si>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</si>
  <si>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</si>
  <si>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</si>
  <si>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</si>
  <si>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</si>
  <si>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</si>
  <si>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</si>
  <si>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</si>
  <si>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</si>
  <si>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</si>
  <si>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</si>
  <si>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</si>
  <si>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</si>
  <si>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</si>
  <si>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</si>
  <si>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</si>
  <si>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</si>
  <si>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</si>
  <si>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</si>
  <si>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</si>
  <si>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</si>
  <si>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</si>
  <si>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</si>
  <si>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</si>
  <si>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</si>
  <si>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</si>
  <si>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</si>
  <si>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</si>
  <si>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</si>
  <si>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</si>
  <si>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</si>
  <si>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</si>
  <si>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</si>
  <si>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</si>
  <si>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</si>
  <si>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</si>
  <si>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</si>
  <si>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</si>
  <si>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</si>
  <si>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</si>
  <si>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</si>
  <si>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</si>
  <si>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</si>
  <si>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</si>
  <si>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</si>
  <si>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</si>
  <si>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</si>
  <si>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</si>
  <si>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</si>
  <si>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</si>
  <si>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</si>
  <si>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</si>
  <si>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</si>
  <si>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</si>
  <si>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</si>
  <si>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</si>
  <si>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</si>
  <si>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</si>
  <si>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</si>
  <si>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</si>
  <si>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</si>
  <si>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</si>
  <si>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</si>
  <si>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</si>
  <si>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</si>
  <si>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</si>
  <si>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</si>
  <si>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</si>
  <si>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</si>
  <si>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</si>
  <si>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</si>
  <si>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</si>
  <si>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</si>
  <si>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</si>
  <si>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</si>
  <si>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</si>
  <si>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</si>
  <si>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</si>
  <si>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</si>
  <si>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</si>
  <si>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</si>
  <si>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</si>
  <si>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</si>
  <si>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</si>
  <si>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</si>
  <si>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</si>
  <si>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</si>
  <si>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</si>
  <si>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</si>
  <si>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</si>
  <si>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</si>
  <si>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</si>
  <si>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</si>
  <si>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</si>
  <si>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</si>
  <si>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</si>
  <si>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</si>
  <si>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</si>
  <si>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</si>
  <si>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</si>
  <si>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</si>
  <si>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</si>
  <si>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</si>
  <si>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</si>
  <si>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</si>
  <si>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</si>
  <si>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</si>
  <si>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</si>
  <si>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</si>
  <si>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</si>
  <si>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</si>
  <si>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</si>
  <si>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</si>
  <si>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</si>
  <si>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</si>
  <si>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</si>
  <si>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</si>
  <si>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</si>
  <si>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</si>
  <si>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</si>
  <si>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</si>
  <si>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</si>
  <si>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</si>
  <si>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</si>
  <si>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</si>
  <si>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</si>
  <si>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</si>
  <si>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</si>
  <si>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</si>
  <si>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</si>
  <si>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</si>
  <si>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</si>
  <si>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</si>
  <si>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</si>
  <si>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</si>
  <si>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</si>
  <si>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</si>
  <si>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</si>
  <si>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</si>
  <si>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</si>
  <si>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</si>
  <si>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</si>
  <si>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</si>
  <si>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</si>
  <si>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</si>
  <si>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</si>
  <si>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</si>
  <si>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</si>
  <si>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</si>
  <si>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</si>
  <si>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</si>
  <si>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</si>
  <si>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</si>
  <si>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</si>
  <si>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</si>
  <si>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</si>
  <si>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</si>
  <si>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</si>
  <si>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</si>
  <si>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</si>
  <si>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</si>
  <si>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</si>
  <si>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</si>
  <si>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</si>
  <si>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</si>
  <si>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</si>
  <si>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</si>
  <si>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</si>
  <si>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</si>
  <si>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</si>
  <si>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</si>
  <si>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</si>
  <si>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</si>
  <si>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</si>
  <si>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</si>
  <si>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</si>
  <si>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</si>
  <si>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</si>
  <si>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</si>
  <si>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</si>
  <si>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</si>
  <si>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</si>
  <si>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</si>
  <si>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</si>
  <si>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</si>
  <si>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</si>
  <si>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</si>
  <si>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</si>
  <si>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</si>
  <si>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</si>
  <si>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</si>
  <si>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</si>
  <si>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</si>
  <si>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</si>
  <si>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</si>
  <si>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</si>
  <si>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</si>
  <si>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</si>
  <si>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</si>
  <si>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</si>
  <si>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</si>
  <si>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</si>
  <si>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</si>
  <si>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</si>
  <si>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</si>
  <si>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</si>
  <si>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</si>
  <si>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</si>
  <si>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</si>
  <si>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</si>
  <si>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</si>
  <si>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</si>
  <si>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</si>
  <si>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</si>
  <si>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</si>
  <si>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</si>
  <si>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</si>
  <si>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</si>
  <si>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</si>
  <si>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</si>
  <si>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</si>
  <si>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</si>
  <si>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</si>
  <si>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</si>
  <si>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</si>
  <si>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</si>
  <si>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</si>
  <si>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</si>
  <si>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</si>
  <si>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</si>
  <si>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</si>
  <si>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</si>
  <si>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</si>
  <si>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</si>
  <si>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</si>
  <si>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</si>
  <si>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</si>
  <si>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</si>
  <si>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</si>
  <si>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</si>
  <si>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</si>
  <si>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</si>
  <si>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</si>
  <si>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</si>
  <si>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</si>
  <si>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</si>
  <si>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</si>
  <si>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</si>
  <si>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</si>
  <si>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</si>
  <si>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</si>
  <si>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</si>
  <si>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</si>
  <si>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</si>
  <si>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</si>
  <si>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</si>
  <si>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</si>
  <si>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</si>
  <si>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</si>
  <si>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</si>
  <si>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</si>
  <si>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</si>
  <si>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</si>
  <si>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</si>
  <si>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</si>
  <si>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</si>
  <si>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</si>
  <si>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</si>
  <si>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</si>
  <si>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</si>
  <si>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</si>
  <si>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</si>
  <si>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</si>
  <si>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</si>
  <si>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</si>
  <si>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</si>
  <si>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</si>
  <si>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</si>
  <si>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</si>
  <si>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</si>
  <si>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</si>
  <si>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</si>
  <si>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</si>
  <si>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</si>
  <si>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</si>
  <si>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</si>
  <si>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</si>
  <si>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</si>
  <si>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</si>
  <si>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</si>
  <si>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</si>
  <si>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</si>
  <si>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</si>
  <si>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</si>
  <si>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</si>
  <si>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</si>
  <si>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</si>
  <si>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</si>
  <si>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</si>
  <si>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</si>
  <si>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</si>
  <si>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</si>
  <si>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</si>
  <si>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</si>
  <si>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</si>
  <si>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</si>
  <si>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</si>
  <si>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</si>
  <si>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</si>
  <si>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</si>
  <si>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</si>
  <si>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</si>
  <si>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</si>
  <si>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</si>
  <si>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</si>
  <si>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</si>
  <si>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</si>
  <si>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</si>
  <si>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</si>
  <si>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</si>
  <si>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</si>
  <si>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</si>
  <si>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</si>
  <si>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</si>
  <si>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</si>
  <si>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</si>
  <si>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</si>
  <si>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</si>
  <si>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</si>
  <si>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</si>
  <si>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</si>
  <si>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</si>
  <si>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</si>
  <si>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</si>
  <si>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</si>
  <si>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</si>
  <si>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</si>
  <si>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</si>
  <si>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</si>
  <si>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</si>
  <si>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</si>
  <si>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</si>
  <si>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</si>
  <si>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</si>
  <si>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</si>
  <si>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</si>
  <si>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</si>
  <si>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</si>
  <si>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</si>
  <si>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</si>
  <si>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</si>
  <si>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</si>
  <si>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</si>
  <si>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</si>
  <si>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</si>
  <si>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</si>
  <si>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</si>
  <si>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</si>
  <si>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</si>
  <si>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</si>
  <si>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</si>
  <si>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</si>
  <si>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</si>
  <si>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</si>
  <si>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</si>
  <si>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</si>
  <si>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</si>
  <si>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</si>
  <si>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</si>
  <si>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</si>
  <si>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</si>
  <si>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</si>
  <si>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</si>
  <si>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</si>
  <si>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</si>
  <si>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</si>
  <si>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</si>
  <si>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</si>
  <si>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</si>
  <si>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</si>
  <si>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</si>
  <si>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</si>
  <si>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</si>
  <si>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</si>
  <si>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</si>
  <si>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</si>
  <si>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</si>
  <si>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</si>
  <si>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</si>
  <si>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</si>
  <si>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</si>
  <si>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</si>
  <si>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</si>
  <si>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</si>
  <si>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</si>
  <si>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</si>
  <si>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</si>
  <si>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</si>
  <si>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</si>
  <si>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</si>
  <si>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</si>
  <si>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</si>
  <si>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</si>
  <si>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</si>
  <si>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</si>
  <si>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</si>
  <si>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</si>
  <si>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</si>
  <si>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</si>
  <si>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</si>
  <si>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</si>
  <si>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</si>
  <si>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</si>
  <si>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</si>
  <si>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</si>
  <si>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</si>
  <si>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</si>
  <si>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</si>
  <si>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</si>
  <si>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</si>
  <si>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</si>
  <si>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</si>
  <si>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</si>
  <si>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</si>
  <si>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</si>
  <si>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</si>
  <si>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</si>
  <si>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</si>
  <si>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</si>
  <si>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</si>
  <si>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</si>
  <si>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</si>
  <si>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</si>
  <si>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</si>
  <si>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</si>
  <si>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</si>
  <si>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</si>
  <si>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</si>
  <si>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</si>
  <si>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</si>
  <si>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</si>
  <si>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</si>
  <si>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</si>
  <si>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</si>
  <si>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</si>
  <si>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</si>
  <si>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</si>
  <si>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</si>
  <si>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</si>
  <si>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</si>
  <si>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</si>
  <si>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</si>
  <si>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</si>
  <si>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</si>
  <si>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</si>
  <si>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</si>
  <si>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</si>
  <si>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</si>
  <si>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</si>
  <si>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</si>
  <si>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</si>
  <si>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</si>
  <si>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</si>
  <si>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</si>
  <si>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</si>
  <si>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</si>
  <si>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</si>
  <si>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</si>
  <si>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</si>
  <si>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</si>
  <si>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</si>
  <si>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</si>
  <si>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</si>
  <si>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</si>
  <si>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</si>
  <si>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</si>
  <si>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</si>
  <si>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</si>
  <si>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</si>
  <si>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</si>
  <si>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</si>
  <si>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</si>
  <si>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</si>
  <si>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</si>
  <si>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</si>
  <si>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</si>
  <si>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</si>
  <si>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</si>
  <si>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</si>
  <si>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</si>
  <si>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</si>
  <si>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</si>
  <si>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</si>
  <si>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</si>
  <si>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</si>
  <si>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</si>
  <si>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</si>
  <si>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</si>
  <si>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</si>
  <si>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</si>
  <si>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</si>
  <si>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</si>
  <si>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</si>
  <si>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</si>
  <si>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</si>
  <si>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</si>
  <si>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</si>
  <si>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</si>
  <si>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</si>
  <si>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</si>
  <si>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</si>
  <si>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</si>
  <si>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</si>
  <si>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</si>
  <si>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</si>
  <si>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</si>
  <si>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</si>
  <si>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</si>
  <si>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</si>
  <si>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</si>
  <si>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</si>
  <si>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</si>
  <si>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</si>
  <si>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</si>
  <si>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</si>
  <si>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</si>
  <si>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</si>
  <si>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</si>
  <si>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</si>
  <si>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</si>
  <si>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</si>
  <si>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</si>
  <si>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</si>
  <si>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</si>
  <si>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</si>
  <si>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</si>
  <si>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</si>
  <si>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</si>
  <si>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</si>
  <si>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</si>
  <si>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</si>
  <si>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</si>
  <si>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</si>
  <si>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</si>
  <si>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</si>
  <si>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</si>
  <si>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</si>
  <si>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</si>
  <si>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</si>
  <si>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</si>
  <si>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</si>
  <si>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</si>
  <si>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</si>
  <si>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</si>
  <si>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</si>
  <si>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</si>
  <si>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</si>
  <si>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</si>
  <si>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</si>
  <si>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</si>
  <si>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</si>
  <si>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</si>
  <si>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</si>
  <si>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</si>
  <si>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</si>
  <si>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</si>
  <si>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</si>
  <si>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</si>
  <si>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</si>
  <si>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</si>
  <si>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</si>
  <si>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</si>
  <si>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</si>
  <si>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</si>
  <si>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</si>
  <si>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</si>
  <si>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</si>
  <si>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</si>
  <si>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</si>
  <si>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</si>
  <si>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</si>
  <si>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</si>
  <si>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</si>
  <si>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</si>
  <si>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</si>
  <si>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</si>
  <si>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</si>
  <si>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</si>
  <si>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</si>
  <si>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</si>
  <si>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</si>
  <si>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</si>
  <si>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</si>
  <si>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</si>
  <si>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</si>
  <si>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</si>
  <si>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</si>
  <si>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</si>
  <si>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</si>
  <si>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</si>
  <si>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</si>
  <si>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</si>
  <si>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</si>
  <si>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</si>
  <si>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</si>
  <si>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</si>
  <si>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</si>
  <si>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</si>
  <si>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</si>
  <si>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</si>
  <si>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</si>
  <si>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</si>
  <si>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</si>
  <si>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</si>
  <si>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</si>
  <si>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</si>
  <si>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</si>
  <si>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</si>
  <si>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</si>
  <si>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</si>
  <si>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</si>
  <si>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</si>
  <si>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</si>
  <si>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</si>
  <si>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</si>
  <si>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</si>
  <si>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</si>
  <si>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</si>
  <si>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</si>
  <si>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</si>
  <si>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</si>
  <si>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</si>
  <si>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</si>
  <si>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</si>
  <si>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</si>
  <si>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</si>
  <si>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</si>
  <si>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</si>
  <si>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</si>
  <si>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</si>
  <si>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</si>
  <si>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</si>
  <si>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</si>
  <si>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</si>
  <si>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</si>
  <si>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</si>
  <si>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</si>
  <si>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</si>
  <si>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</si>
  <si>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</si>
  <si>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</si>
  <si>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</si>
  <si>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</si>
  <si>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</si>
  <si>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</si>
  <si>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</si>
  <si>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</si>
  <si>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</si>
  <si>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</si>
  <si>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</si>
  <si>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</si>
  <si>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</si>
  <si>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</si>
  <si>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</si>
  <si>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</si>
  <si>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</si>
  <si>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</si>
  <si>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</si>
  <si>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</si>
  <si>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</si>
  <si>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</si>
  <si>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</si>
  <si>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</si>
  <si>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</si>
  <si>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</si>
  <si>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</si>
  <si>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</si>
  <si>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</si>
  <si>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</si>
  <si>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</si>
  <si>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</si>
  <si>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</si>
  <si>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</si>
  <si>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</si>
  <si>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</si>
  <si>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</si>
  <si>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</si>
  <si>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</si>
  <si>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</si>
  <si>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</si>
  <si>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</si>
  <si>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</si>
  <si>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</si>
  <si>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</si>
  <si>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</si>
  <si>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</si>
  <si>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</si>
  <si>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</si>
  <si>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</si>
  <si>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</si>
  <si>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</si>
  <si>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</si>
  <si>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</si>
  <si>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</si>
  <si>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</si>
  <si>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</si>
  <si>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</si>
  <si>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</si>
  <si>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</si>
  <si>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</si>
  <si>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</si>
  <si>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</si>
  <si>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</si>
  <si>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</si>
  <si>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</si>
  <si>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</si>
  <si>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</si>
  <si>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</si>
  <si>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</si>
  <si>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</si>
  <si>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</si>
  <si>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</si>
  <si>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</si>
  <si>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</si>
  <si>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</si>
  <si>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</si>
  <si>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</si>
  <si>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</si>
  <si>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</si>
  <si>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</si>
  <si>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</si>
  <si>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</si>
  <si>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</si>
  <si>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</si>
  <si>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</si>
  <si>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</si>
  <si>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</si>
  <si>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</si>
  <si>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</si>
  <si>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</si>
  <si>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</si>
  <si>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</si>
  <si>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</si>
  <si>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</si>
  <si>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</si>
  <si>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</si>
  <si>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</si>
  <si>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</si>
  <si>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</si>
  <si>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</si>
  <si>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</si>
  <si>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</si>
  <si>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</si>
  <si>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</si>
  <si>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</si>
  <si>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</si>
  <si>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</si>
  <si>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</si>
  <si>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</si>
  <si>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</si>
  <si>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</si>
  <si>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</si>
  <si>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</si>
  <si>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</si>
  <si>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</si>
  <si>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</si>
  <si>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</si>
  <si>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</si>
  <si>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</si>
  <si>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</si>
  <si>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</si>
  <si>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</si>
  <si>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</si>
  <si>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</si>
  <si>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</si>
  <si>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</si>
  <si>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</si>
  <si>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</si>
  <si>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</si>
  <si>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</si>
  <si>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</si>
  <si>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</si>
  <si>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</si>
  <si>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</si>
  <si>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</si>
  <si>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</si>
  <si>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</si>
  <si>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</si>
  <si>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</si>
  <si>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</si>
  <si>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</si>
  <si>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</si>
  <si>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</si>
  <si>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</si>
  <si>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</si>
  <si>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</si>
  <si>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</si>
  <si>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</si>
  <si>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</si>
  <si>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</si>
  <si>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</si>
  <si>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</si>
  <si>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</si>
  <si>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</si>
  <si>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</si>
  <si>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</si>
  <si>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</si>
  <si>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</si>
  <si>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</si>
  <si>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</si>
  <si>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</si>
  <si>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</si>
  <si>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</si>
  <si>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</si>
  <si>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</si>
  <si>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</si>
  <si>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</si>
  <si>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</si>
  <si>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</si>
  <si>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</si>
  <si>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</si>
  <si>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</si>
  <si>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</si>
  <si>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</si>
  <si>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</si>
  <si>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</si>
  <si>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</si>
  <si>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</si>
  <si>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</si>
  <si>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</si>
  <si>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</si>
  <si>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</si>
  <si>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</si>
  <si>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</si>
  <si>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</si>
  <si>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</si>
  <si>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</si>
  <si>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</si>
  <si>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</si>
  <si>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</si>
  <si>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</si>
  <si>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</si>
  <si>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</si>
  <si>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</si>
  <si>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</si>
  <si>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</si>
  <si>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</si>
  <si>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</si>
  <si>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</si>
  <si>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</si>
  <si>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</si>
  <si>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</si>
  <si>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</si>
  <si>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</si>
  <si>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</si>
  <si>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</si>
  <si>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</si>
  <si>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</si>
  <si>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</si>
  <si>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</si>
  <si>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</si>
  <si>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</si>
  <si>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</si>
  <si>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</si>
  <si>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</si>
  <si>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</si>
  <si>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</si>
  <si>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</si>
  <si>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</si>
  <si>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</si>
  <si>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</si>
  <si>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</si>
  <si>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</si>
  <si>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</si>
  <si>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</si>
  <si>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</si>
  <si>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</si>
  <si>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</si>
  <si>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</si>
  <si>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</si>
  <si>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</si>
  <si>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</si>
  <si>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</si>
  <si>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</si>
  <si>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</si>
  <si>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</si>
  <si>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</si>
  <si>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</si>
  <si>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</si>
  <si>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</si>
  <si>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</si>
  <si>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</si>
  <si>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</si>
  <si>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</si>
  <si>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</si>
  <si>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</si>
  <si>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</si>
  <si>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</si>
  <si>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</si>
  <si>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</si>
  <si>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</si>
  <si>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</si>
  <si>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</si>
  <si>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</si>
  <si>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</si>
  <si>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</si>
  <si>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</si>
  <si>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</si>
  <si>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</si>
  <si>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</si>
  <si>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</si>
  <si>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</si>
  <si>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</si>
  <si>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</si>
  <si>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</si>
  <si>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</si>
  <si>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</si>
  <si>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</si>
  <si>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</si>
  <si>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</si>
  <si>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</si>
  <si>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</si>
  <si>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</si>
  <si>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</si>
  <si>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</si>
  <si>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</si>
  <si>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</si>
  <si>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</si>
  <si>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</si>
  <si>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</si>
  <si>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</si>
  <si>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</si>
  <si>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</si>
  <si>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</si>
  <si>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</si>
  <si>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</si>
  <si>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</si>
  <si>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</si>
  <si>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</si>
  <si>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</si>
  <si>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</si>
  <si>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</si>
  <si>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</si>
  <si>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</si>
  <si>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</si>
  <si>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</si>
  <si>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</si>
  <si>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</si>
  <si>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</si>
  <si>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</si>
  <si>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</si>
  <si>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</si>
  <si>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</si>
  <si>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</si>
  <si>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</si>
  <si>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</si>
  <si>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</si>
  <si>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</si>
  <si>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</si>
  <si>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</si>
  <si>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</si>
  <si>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</si>
  <si>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</si>
  <si>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</si>
  <si>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</si>
  <si>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</si>
  <si>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</si>
  <si>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</si>
  <si>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</si>
  <si>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</si>
  <si>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</si>
  <si>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</si>
  <si>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</si>
  <si>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</si>
  <si>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</si>
  <si>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</si>
  <si>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</si>
  <si>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</si>
  <si>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</si>
  <si>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</si>
  <si>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</si>
  <si>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</si>
  <si>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</si>
  <si>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</si>
  <si>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</si>
  <si>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</si>
  <si>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</si>
  <si>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</si>
  <si>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</si>
  <si>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</si>
  <si>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</si>
  <si>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</si>
  <si>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</si>
  <si>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</si>
  <si>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</si>
  <si>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</si>
  <si>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</si>
  <si>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</si>
  <si>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</si>
  <si>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</si>
  <si>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</si>
  <si>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</si>
  <si>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</si>
  <si>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</si>
  <si>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</si>
  <si>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</si>
  <si>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</si>
  <si>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</si>
  <si>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</si>
  <si>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</si>
  <si>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</si>
  <si>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</si>
  <si>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</si>
  <si>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</si>
  <si>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</si>
  <si>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</si>
  <si>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</si>
  <si>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</si>
  <si>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</si>
  <si>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</si>
  <si>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</si>
  <si>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</si>
  <si>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</si>
  <si>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</si>
  <si>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</si>
  <si>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</si>
  <si>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</si>
  <si>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</si>
  <si>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</si>
  <si>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</si>
  <si>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</si>
  <si>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</si>
  <si>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</si>
  <si>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</si>
  <si>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</si>
  <si>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</si>
  <si>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</si>
  <si>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</si>
  <si>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</si>
  <si>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</si>
  <si>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</si>
  <si>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</si>
  <si>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</si>
  <si>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</si>
  <si>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</si>
  <si>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</si>
  <si>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</si>
  <si>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</si>
  <si>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</si>
  <si>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</si>
  <si>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</si>
  <si>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</si>
  <si>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</si>
  <si>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</si>
  <si>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</si>
  <si>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</si>
  <si>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</si>
  <si>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</si>
  <si>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</si>
  <si>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</si>
  <si>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</si>
  <si>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</si>
  <si>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</si>
  <si>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</si>
  <si>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</si>
  <si>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</si>
  <si>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</si>
  <si>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</si>
  <si>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</si>
  <si>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</si>
  <si>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</si>
  <si>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</si>
  <si>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</si>
  <si>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</si>
  <si>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</si>
  <si>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</si>
  <si>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</si>
  <si>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</si>
  <si>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</si>
  <si>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</si>
  <si>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</si>
  <si>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</si>
  <si>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</si>
  <si>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</si>
  <si>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</si>
  <si>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</si>
  <si>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</si>
  <si>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</si>
  <si>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</si>
  <si>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</si>
  <si>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</si>
  <si>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</si>
  <si>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</si>
  <si>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</si>
  <si>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</si>
  <si>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</si>
  <si>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</si>
  <si>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</si>
  <si>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</si>
  <si>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</si>
  <si>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</si>
  <si>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</si>
  <si>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</si>
  <si>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</si>
  <si>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</si>
  <si>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</si>
  <si>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</si>
  <si>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</si>
  <si>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</si>
  <si>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</si>
  <si>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</si>
  <si>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</si>
  <si>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</si>
  <si>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</si>
  <si>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</si>
  <si>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</si>
  <si>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</si>
  <si>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</si>
  <si>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</si>
  <si>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</si>
  <si>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</si>
  <si>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</si>
  <si>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</si>
  <si>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</si>
  <si>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</si>
  <si>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</si>
  <si>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</si>
  <si>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</si>
  <si>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</si>
  <si>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</si>
  <si>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</si>
  <si>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</si>
  <si>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</si>
  <si>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</si>
  <si>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</si>
  <si>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</si>
  <si>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</si>
  <si>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</si>
  <si>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</si>
  <si>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</si>
  <si>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</si>
  <si>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</si>
  <si>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</si>
  <si>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</si>
  <si>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</si>
  <si>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</si>
  <si>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</si>
  <si>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</si>
  <si>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</si>
  <si>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</si>
  <si>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</si>
  <si>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</si>
  <si>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</si>
  <si>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</si>
  <si>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</si>
  <si>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</si>
  <si>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</si>
  <si>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</si>
  <si>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</si>
  <si>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</si>
  <si>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</si>
  <si>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</si>
  <si>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</si>
  <si>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</si>
  <si>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</si>
  <si>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</si>
  <si>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</si>
  <si>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</si>
  <si>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</si>
  <si>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</si>
  <si>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</si>
  <si>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</si>
  <si>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</si>
  <si>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</si>
  <si>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</si>
  <si>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</si>
  <si>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</si>
  <si>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</si>
  <si>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</si>
  <si>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</si>
  <si>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</si>
  <si>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</si>
  <si>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</si>
  <si>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</si>
  <si>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</si>
  <si>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</si>
  <si>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</si>
  <si>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</si>
  <si>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</si>
  <si>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</si>
  <si>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</si>
  <si>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</si>
  <si>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</si>
  <si>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</si>
  <si>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</si>
  <si>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</si>
  <si>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</si>
  <si>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</si>
  <si>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</si>
  <si>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</si>
  <si>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</si>
  <si>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</si>
  <si>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</si>
  <si>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</si>
  <si>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</si>
  <si>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</si>
  <si>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</si>
  <si>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</si>
  <si>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</si>
  <si>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</si>
  <si>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</si>
  <si>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</si>
  <si>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</si>
  <si>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</si>
  <si>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</si>
  <si>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</si>
  <si>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</si>
  <si>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</si>
  <si>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</si>
  <si>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</si>
  <si>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</si>
  <si>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</si>
  <si>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</si>
  <si>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</si>
  <si>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</si>
  <si>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</si>
  <si>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</si>
  <si>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</si>
  <si>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</si>
  <si>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</si>
  <si>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</si>
  <si>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</si>
  <si>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</si>
  <si>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</si>
  <si>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</si>
  <si>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</si>
  <si>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</si>
  <si>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</si>
  <si>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</si>
  <si>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</si>
  <si>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</si>
  <si>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</si>
  <si>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</si>
  <si>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</si>
  <si>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</si>
  <si>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</si>
  <si>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</si>
  <si>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</si>
  <si>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</si>
  <si>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</si>
  <si>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</si>
  <si>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</si>
  <si>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</si>
  <si>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</si>
  <si>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</si>
  <si>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</si>
  <si>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</si>
  <si>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</si>
  <si>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</si>
  <si>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</si>
  <si>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</si>
  <si>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</si>
  <si>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</si>
  <si>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</si>
  <si>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</si>
  <si>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</si>
  <si>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</si>
  <si>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</si>
  <si>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</si>
  <si>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</si>
  <si>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</si>
  <si>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</si>
  <si>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</si>
  <si>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</si>
  <si>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</si>
  <si>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</si>
  <si>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</si>
  <si>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</si>
  <si>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</si>
  <si>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</si>
  <si>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</si>
  <si>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</si>
  <si>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</si>
  <si>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</si>
  <si>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</si>
  <si>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</si>
  <si>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</si>
  <si>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</si>
  <si>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</si>
  <si>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</si>
  <si>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</si>
  <si>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</si>
  <si>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</si>
  <si>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</si>
  <si>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</si>
  <si>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</si>
  <si>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</si>
  <si>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</si>
  <si>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</si>
  <si>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</si>
  <si>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</si>
  <si>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</si>
  <si>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</si>
  <si>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</si>
  <si>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</si>
  <si>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</si>
  <si>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</si>
  <si>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</si>
  <si>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</si>
  <si>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</si>
  <si>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</si>
  <si>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</si>
  <si>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</si>
  <si>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</si>
  <si>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</si>
  <si>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</si>
  <si>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</si>
  <si>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</si>
  <si>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</si>
  <si>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</si>
  <si>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</si>
  <si>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</si>
  <si>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</si>
  <si>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</si>
  <si>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</si>
  <si>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</si>
  <si>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</si>
  <si>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</si>
  <si>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</si>
  <si>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</si>
  <si>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</si>
  <si>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</si>
  <si>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</si>
  <si>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</si>
  <si>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</si>
  <si>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</si>
  <si>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</si>
  <si>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</si>
  <si>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</si>
  <si>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</si>
  <si>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</si>
  <si>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</si>
  <si>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</si>
  <si>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</si>
  <si>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</si>
  <si>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</si>
  <si>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</si>
  <si>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</si>
  <si>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</si>
  <si>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</si>
  <si>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</si>
  <si>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</si>
  <si>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</si>
  <si>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</si>
  <si>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</si>
  <si>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</si>
  <si>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</si>
  <si>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</si>
  <si>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</si>
  <si>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</si>
  <si>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</si>
  <si>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</si>
  <si>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</si>
  <si>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</si>
  <si>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</si>
  <si>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</si>
  <si>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</si>
  <si>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</si>
  <si>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</si>
  <si>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</si>
  <si>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</si>
  <si>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</si>
  <si>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</si>
  <si>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</si>
  <si>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</si>
  <si>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</si>
  <si>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</si>
  <si>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</si>
  <si>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</si>
  <si>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</si>
  <si>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</si>
  <si>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</si>
  <si>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</si>
  <si>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</si>
  <si>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</si>
  <si>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</si>
  <si>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</si>
  <si>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</si>
  <si>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</si>
  <si>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</si>
  <si>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</si>
  <si>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</si>
  <si>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</si>
  <si>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</si>
  <si>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</si>
  <si>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</si>
  <si>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</si>
  <si>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</si>
  <si>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</si>
  <si>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</si>
  <si>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</si>
  <si>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</si>
  <si>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</si>
  <si>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</si>
  <si>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</si>
  <si>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</si>
  <si>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</si>
  <si>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</si>
  <si>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</si>
  <si>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</si>
  <si>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</si>
  <si>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</si>
  <si>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</si>
  <si>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</si>
  <si>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</si>
  <si>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</si>
  <si>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</si>
  <si>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</si>
  <si>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</si>
  <si>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</si>
  <si>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</si>
  <si>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</si>
  <si>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</si>
  <si>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</si>
  <si>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</si>
  <si>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</si>
  <si>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</si>
  <si>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</si>
  <si>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</si>
  <si>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</si>
  <si>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</si>
  <si>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</si>
  <si>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</si>
  <si>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</si>
  <si>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</si>
  <si>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</si>
  <si>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</si>
  <si>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</si>
  <si>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</si>
  <si>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</si>
  <si>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</si>
  <si>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</si>
  <si>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</si>
  <si>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</si>
  <si>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</si>
  <si>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</si>
  <si>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</si>
  <si>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</si>
  <si>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</si>
  <si>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</si>
  <si>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</si>
  <si>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</si>
  <si>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</si>
  <si>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</si>
  <si>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</si>
  <si>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</si>
  <si>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</si>
  <si>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</si>
  <si>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</si>
  <si>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</si>
  <si>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</si>
  <si>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</si>
  <si>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</si>
  <si>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</si>
  <si>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</si>
  <si>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</si>
  <si>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</si>
  <si>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</si>
  <si>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</si>
  <si>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</si>
  <si>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</si>
  <si>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</si>
  <si>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</si>
  <si>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</si>
  <si>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</si>
  <si>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</si>
  <si>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</si>
  <si>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</si>
  <si>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</si>
  <si>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</si>
  <si>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</si>
  <si>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</si>
  <si>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</si>
  <si>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</si>
  <si>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</si>
  <si>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</si>
  <si>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</si>
  <si>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</si>
  <si>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</si>
  <si>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</si>
  <si>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</si>
  <si>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</si>
  <si>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</si>
  <si>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</si>
  <si>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</si>
  <si>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</si>
  <si>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</si>
  <si>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</si>
  <si>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</si>
  <si>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</si>
  <si>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</si>
  <si>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</si>
  <si>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</si>
  <si>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</si>
  <si>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</si>
  <si>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</si>
  <si>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</si>
  <si>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</si>
  <si>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</si>
  <si>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</si>
  <si>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</si>
  <si>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</si>
  <si>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</si>
  <si>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</si>
  <si>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</si>
  <si>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</si>
  <si>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</si>
  <si>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</si>
  <si>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</si>
  <si>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</si>
  <si>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</si>
  <si>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</si>
  <si>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</si>
  <si>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</si>
  <si>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</si>
  <si>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</si>
  <si>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</si>
  <si>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</si>
  <si>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</si>
  <si>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</si>
  <si>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</si>
  <si>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</si>
  <si>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</si>
  <si>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</si>
  <si>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</si>
  <si>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</si>
  <si>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</si>
  <si>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</si>
  <si>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</si>
  <si>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</si>
  <si>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</si>
  <si>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</si>
  <si>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</si>
  <si>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</si>
  <si>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</si>
  <si>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</si>
  <si>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</si>
  <si>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</si>
  <si>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</si>
  <si>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</si>
  <si>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</si>
  <si>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</si>
  <si>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</si>
  <si>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</si>
  <si>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</si>
  <si>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</si>
  <si>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</si>
  <si>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</si>
  <si>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</si>
  <si>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</si>
  <si>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</si>
  <si>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</si>
  <si>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</si>
  <si>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</si>
  <si>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</si>
  <si>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</si>
  <si>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</si>
  <si>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</si>
  <si>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</si>
  <si>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</si>
  <si>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</si>
  <si>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</si>
  <si>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</si>
  <si>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</si>
  <si>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</si>
  <si>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</si>
  <si>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</si>
  <si>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</si>
  <si>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</si>
  <si>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</si>
  <si>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</si>
  <si>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</si>
  <si>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</si>
  <si>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</si>
  <si>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</si>
  <si>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</si>
  <si>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</si>
  <si>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</si>
  <si>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</si>
  <si>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</si>
  <si>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</si>
  <si>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</si>
  <si>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</si>
  <si>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</si>
  <si>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</si>
  <si>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</si>
  <si>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</si>
  <si>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</si>
  <si>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</si>
  <si>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</si>
  <si>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</si>
  <si>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</si>
  <si>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</si>
  <si>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</si>
  <si>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</si>
  <si>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</si>
  <si>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</si>
  <si>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</si>
  <si>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</si>
  <si>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</si>
  <si>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</si>
  <si>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</si>
  <si>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</si>
  <si>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</si>
  <si>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</si>
  <si>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</si>
  <si>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</si>
  <si>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</si>
  <si>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</si>
  <si>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</si>
  <si>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</si>
  <si>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</si>
  <si>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</si>
  <si>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</si>
  <si>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</si>
  <si>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</si>
  <si>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</si>
  <si>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</si>
  <si>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</si>
  <si>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</si>
  <si>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</si>
  <si>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</si>
  <si>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</si>
  <si>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</si>
  <si>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</si>
  <si>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</si>
  <si>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</si>
  <si>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</si>
  <si>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</si>
  <si>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</si>
  <si>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</si>
  <si>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</si>
  <si>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</si>
  <si>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</si>
  <si>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</si>
  <si>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</si>
  <si>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</si>
  <si>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</si>
  <si>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</si>
  <si>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</si>
  <si>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</si>
  <si>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</si>
  <si>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</si>
  <si>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</si>
  <si>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</si>
  <si>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</si>
  <si>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</si>
  <si>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</si>
  <si>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</si>
  <si>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</si>
  <si>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</si>
  <si>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</si>
  <si>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</si>
  <si>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</si>
  <si>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</si>
  <si>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</si>
  <si>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</si>
  <si>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</si>
  <si>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</si>
  <si>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</si>
  <si>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</si>
  <si>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</si>
  <si>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</si>
  <si>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</si>
  <si>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</si>
  <si>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</si>
  <si>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</si>
  <si>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</si>
  <si>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</si>
  <si>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</si>
  <si>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</si>
  <si>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</si>
  <si>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</si>
  <si>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</si>
  <si>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</si>
  <si>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</si>
  <si>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</si>
  <si>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</si>
  <si>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</si>
  <si>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</si>
  <si>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</si>
  <si>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</si>
  <si>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</si>
  <si>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</si>
  <si>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</si>
  <si>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</si>
  <si>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</si>
  <si>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</si>
  <si>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</si>
  <si>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</si>
  <si>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</si>
  <si>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</si>
  <si>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</si>
  <si>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</si>
  <si>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</si>
  <si>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</si>
  <si>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</si>
  <si>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</si>
  <si>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</si>
  <si>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</si>
  <si>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</si>
  <si>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</si>
  <si>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</si>
  <si>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</si>
  <si>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</si>
  <si>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</si>
  <si>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</si>
  <si>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</si>
  <si>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</si>
  <si>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</si>
  <si>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</si>
  <si>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</si>
  <si>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</si>
  <si>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</si>
  <si>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</si>
  <si>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</si>
  <si>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</si>
  <si>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</si>
  <si>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</si>
  <si>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</si>
  <si>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</si>
  <si>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</si>
  <si>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</si>
  <si>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</si>
  <si>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</si>
  <si>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</si>
  <si>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</si>
  <si>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</si>
  <si>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</si>
  <si>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</si>
  <si>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</si>
  <si>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</si>
  <si>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</si>
  <si>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</si>
  <si>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</si>
  <si>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</si>
  <si>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</si>
  <si>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</si>
  <si>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</si>
  <si>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</si>
  <si>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</si>
  <si>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</si>
  <si>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</si>
  <si>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</si>
  <si>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</si>
  <si>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</si>
  <si>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</si>
  <si>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</si>
  <si>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</si>
  <si>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</si>
  <si>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</si>
  <si>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</si>
  <si>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</si>
  <si>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</si>
  <si>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</si>
  <si>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</si>
  <si>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</si>
  <si>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</si>
  <si>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</si>
  <si>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</si>
  <si>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</si>
  <si>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</si>
  <si>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</si>
  <si>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</si>
  <si>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</si>
  <si>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</si>
  <si>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</si>
  <si>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</si>
  <si>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</si>
  <si>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</si>
  <si>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</si>
  <si>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</si>
  <si>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</si>
  <si>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</si>
  <si>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</si>
  <si>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</si>
  <si>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</si>
  <si>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</si>
  <si>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</si>
  <si>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</si>
  <si>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</si>
  <si>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</si>
  <si>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</si>
  <si>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</si>
  <si>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</si>
  <si>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</si>
  <si>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</si>
  <si>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</si>
  <si>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</si>
  <si>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</si>
  <si>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</si>
  <si>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</si>
  <si>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</si>
  <si>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</si>
  <si>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</si>
  <si>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</si>
  <si>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</si>
  <si>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</si>
  <si>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</si>
  <si>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</si>
  <si>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</si>
  <si>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</si>
  <si>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</si>
  <si>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</si>
  <si>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</si>
  <si>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</si>
  <si>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</si>
  <si>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</si>
  <si>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</si>
  <si>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</si>
  <si>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</si>
  <si>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</si>
  <si>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</si>
  <si>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</si>
  <si>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</si>
  <si>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</si>
  <si>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</si>
  <si>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</si>
  <si>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</si>
  <si>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</si>
  <si>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</si>
  <si>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</si>
  <si>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</si>
  <si>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</si>
  <si>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</si>
  <si>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</si>
  <si>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</si>
  <si>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</si>
  <si>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</si>
  <si>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</si>
  <si>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</si>
  <si>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</si>
  <si>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</si>
  <si>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</si>
  <si>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</si>
  <si>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</si>
  <si>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</si>
  <si>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</si>
  <si>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</si>
  <si>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</si>
  <si>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</si>
  <si>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</si>
  <si>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</si>
  <si>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</si>
  <si>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</si>
  <si>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</si>
  <si>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</si>
  <si>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</si>
  <si>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</si>
  <si>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</si>
  <si>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</si>
  <si>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</si>
  <si>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</si>
  <si>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</si>
  <si>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</si>
  <si>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</si>
  <si>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</si>
  <si>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</si>
  <si>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</si>
  <si>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</si>
  <si>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</si>
  <si>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</si>
  <si>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</si>
  <si>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</si>
  <si>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</si>
  <si>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</si>
  <si>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</si>
  <si>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</si>
  <si>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</si>
  <si>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</si>
  <si>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</si>
  <si>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</si>
  <si>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</si>
  <si>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</si>
  <si>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</si>
  <si>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</si>
  <si>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</si>
  <si>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</si>
  <si>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</si>
  <si>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</si>
  <si>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</si>
  <si>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</si>
  <si>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</si>
  <si>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</si>
  <si>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</si>
  <si>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</si>
  <si>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</si>
  <si>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</si>
  <si>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</si>
  <si>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</si>
  <si>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</si>
  <si>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</si>
  <si>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</si>
  <si>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</si>
  <si>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</si>
  <si>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</si>
  <si>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</si>
  <si>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</si>
  <si>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</si>
  <si>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</si>
  <si>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</si>
  <si>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</si>
  <si>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</si>
  <si>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</si>
  <si>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</si>
  <si>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</si>
  <si>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</si>
  <si>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</si>
  <si>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</si>
  <si>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</si>
  <si>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</si>
  <si>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</si>
  <si>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</si>
  <si>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</si>
  <si>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</si>
  <si>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</si>
  <si>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</si>
  <si>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</si>
  <si>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</si>
  <si>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</si>
  <si>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</si>
  <si>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</si>
  <si>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</si>
  <si>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</si>
  <si>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</si>
  <si>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</si>
  <si>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</si>
  <si>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</si>
  <si>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</si>
  <si>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</si>
  <si>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</si>
  <si>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</si>
  <si>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</si>
  <si>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</si>
  <si>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</si>
  <si>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</si>
  <si>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</si>
  <si>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</si>
  <si>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</si>
  <si>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</si>
  <si>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</si>
  <si>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</si>
  <si>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</si>
  <si>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</si>
  <si>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</si>
  <si>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</si>
  <si>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</si>
  <si>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</si>
  <si>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</si>
  <si>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</si>
  <si>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</si>
  <si>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</si>
  <si>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</si>
  <si>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</si>
  <si>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</si>
  <si>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</si>
  <si>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</si>
  <si>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</si>
  <si>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</si>
  <si>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</si>
  <si>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</si>
  <si>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</si>
  <si>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</si>
  <si>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</si>
  <si>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</si>
  <si>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</si>
  <si>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</si>
  <si>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</si>
  <si>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</si>
  <si>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</si>
  <si>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</si>
  <si>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</si>
  <si>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</si>
  <si>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</si>
  <si>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</si>
  <si>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</si>
  <si>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</si>
  <si>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</si>
  <si>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</si>
  <si>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</si>
  <si>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</si>
  <si>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</si>
  <si>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</si>
  <si>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</si>
  <si>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</si>
  <si>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</si>
  <si>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</si>
  <si>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</si>
  <si>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</si>
  <si>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</si>
  <si>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</si>
  <si>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</si>
  <si>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</si>
  <si>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</si>
  <si>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</si>
  <si>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</si>
  <si>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</si>
  <si>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</si>
  <si>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</si>
  <si>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</si>
  <si>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</si>
  <si>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</si>
  <si>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</si>
  <si>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</si>
  <si>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</si>
  <si>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</si>
  <si>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</si>
  <si>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</si>
  <si>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</si>
  <si>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</si>
  <si>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</si>
  <si>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</si>
  <si>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</si>
  <si>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</si>
  <si>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</si>
  <si>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</si>
  <si>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</si>
  <si>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</si>
  <si>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</si>
  <si>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</si>
  <si>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</si>
  <si>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</si>
  <si>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</si>
  <si>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</si>
  <si>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</si>
  <si>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</si>
  <si>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</si>
  <si>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</si>
  <si>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</si>
  <si>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</si>
  <si>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</si>
  <si>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</si>
  <si>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</si>
  <si>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</si>
  <si>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</si>
  <si>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</si>
  <si>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</si>
  <si>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</si>
  <si>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</si>
  <si>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</si>
  <si>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</si>
  <si>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</si>
  <si>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</si>
  <si>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</si>
  <si>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</si>
  <si>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</si>
  <si>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</si>
  <si>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</si>
  <si>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</si>
  <si>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</si>
  <si>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</si>
  <si>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</si>
  <si>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</si>
  <si>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</si>
  <si>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</si>
  <si>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</si>
  <si>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</si>
  <si>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</si>
  <si>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</si>
  <si>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</si>
  <si>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</si>
  <si>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</si>
  <si>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</si>
  <si>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</si>
  <si>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</si>
  <si>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</si>
  <si>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</si>
  <si>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</si>
  <si>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</si>
  <si>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</si>
  <si>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</si>
  <si>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</si>
  <si>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</si>
  <si>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</si>
  <si>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</si>
  <si>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</si>
  <si>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</si>
  <si>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</si>
  <si>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</si>
  <si>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</si>
  <si>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</si>
  <si>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</si>
  <si>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</si>
  <si>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</si>
  <si>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</si>
  <si>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</si>
  <si>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</si>
  <si>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</si>
  <si>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</si>
  <si>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</si>
  <si>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</si>
  <si>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</si>
  <si>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</si>
  <si>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</si>
  <si>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</si>
  <si>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</si>
  <si>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</si>
  <si>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</si>
  <si>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</si>
  <si>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</si>
  <si>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</si>
  <si>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</si>
  <si>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</si>
  <si>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</si>
  <si>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</si>
  <si>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</si>
  <si>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</si>
  <si>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</si>
  <si>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</si>
  <si>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</si>
  <si>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</si>
  <si>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</si>
  <si>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</si>
  <si>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</si>
  <si>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</si>
  <si>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</si>
  <si>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</si>
  <si>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</si>
  <si>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</si>
  <si>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</si>
  <si>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</si>
  <si>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</si>
  <si>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</si>
  <si>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</si>
  <si>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</si>
  <si>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</si>
  <si>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</si>
  <si>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</si>
  <si>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</si>
  <si>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</si>
  <si>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</si>
  <si>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</si>
  <si>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</si>
  <si>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</si>
  <si>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</si>
  <si>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</si>
  <si>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</si>
  <si>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</si>
  <si>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</si>
  <si>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</si>
  <si>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</si>
  <si>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</si>
  <si>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</si>
  <si>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</si>
  <si>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</si>
  <si>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</si>
  <si>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</si>
  <si>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</si>
  <si>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</si>
  <si>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</si>
  <si>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</si>
  <si>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</si>
  <si>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</si>
  <si>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</si>
  <si>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</si>
  <si>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</si>
  <si>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</si>
  <si>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</si>
  <si>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</si>
  <si>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</si>
  <si>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</si>
  <si>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</si>
  <si>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</si>
  <si>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</si>
  <si>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</si>
  <si>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</si>
  <si>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</si>
  <si>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</si>
  <si>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</si>
  <si>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</si>
  <si>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</si>
  <si>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</si>
  <si>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</si>
  <si>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</si>
  <si>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</si>
  <si>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</si>
  <si>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</si>
  <si>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</si>
  <si>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</si>
  <si>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</si>
  <si>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</si>
  <si>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</si>
  <si>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</si>
  <si>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</si>
  <si>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</si>
  <si>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</si>
  <si>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</si>
  <si>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</si>
  <si>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</si>
  <si>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</si>
  <si>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</si>
  <si>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</si>
  <si>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</si>
  <si>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</si>
  <si>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</si>
  <si>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</si>
  <si>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</si>
  <si>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</si>
  <si>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</si>
  <si>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</si>
  <si>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</si>
  <si>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</si>
  <si>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</si>
  <si>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</si>
  <si>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</si>
  <si>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</si>
  <si>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</si>
  <si>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</si>
  <si>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</si>
  <si>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</si>
  <si>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</si>
  <si>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</si>
  <si>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</si>
  <si>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</si>
  <si>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</si>
  <si>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</si>
  <si>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</si>
  <si>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</si>
  <si>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</si>
  <si>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</si>
  <si>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</si>
  <si>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</si>
  <si>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</si>
  <si>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</si>
  <si>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</si>
  <si>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</si>
  <si>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</si>
  <si>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</si>
  <si>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</si>
  <si>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</si>
  <si>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</si>
  <si>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</si>
  <si>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</si>
  <si>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</si>
  <si>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</si>
  <si>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</si>
  <si>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</si>
  <si>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</si>
  <si>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</si>
  <si>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</si>
  <si>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</si>
  <si>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</si>
  <si>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</si>
  <si>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</si>
  <si>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</si>
  <si>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</si>
  <si>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</si>
  <si>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</si>
  <si>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</si>
  <si>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</si>
  <si>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</si>
  <si>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</si>
  <si>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</si>
  <si>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</si>
  <si>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</si>
  <si>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</si>
  <si>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</si>
  <si>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</si>
  <si>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</si>
  <si>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</si>
  <si>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</si>
  <si>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</si>
  <si>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</si>
  <si>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</si>
  <si>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</si>
  <si>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</si>
  <si>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</si>
  <si>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</si>
  <si>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</si>
  <si>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</si>
  <si>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</si>
  <si>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</si>
  <si>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</si>
  <si>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</si>
  <si>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</si>
  <si>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</si>
  <si>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</si>
  <si>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</si>
  <si>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</si>
  <si>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</si>
  <si>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</si>
  <si>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</si>
  <si>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</si>
  <si>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</si>
  <si>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</si>
  <si>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</si>
  <si>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</si>
  <si>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</si>
  <si>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</si>
  <si>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</si>
  <si>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</si>
  <si>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</si>
  <si>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</si>
  <si>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</si>
  <si>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</si>
  <si>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</si>
  <si>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</si>
  <si>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</si>
  <si>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</si>
  <si>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</si>
  <si>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</si>
  <si>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</si>
  <si>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</si>
  <si>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</si>
  <si>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</si>
  <si>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</si>
  <si>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</si>
  <si>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</si>
  <si>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</si>
  <si>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</si>
  <si>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</si>
  <si>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</si>
  <si>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</si>
  <si>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</si>
  <si>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</si>
  <si>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</si>
  <si>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</si>
  <si>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</si>
  <si>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</si>
  <si>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</si>
  <si>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</si>
  <si>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</si>
  <si>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</si>
  <si>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</si>
  <si>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</si>
  <si>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</si>
  <si>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</si>
  <si>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</si>
  <si>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</si>
  <si>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</si>
  <si>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</si>
  <si>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</si>
  <si>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</si>
  <si>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</si>
  <si>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</si>
  <si>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</si>
  <si>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</si>
  <si>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</si>
  <si>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</si>
  <si>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</si>
  <si>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</si>
  <si>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</si>
  <si>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</si>
  <si>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</si>
  <si>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</si>
  <si>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</si>
  <si>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</si>
  <si>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</si>
  <si>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</si>
  <si>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</si>
  <si>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</si>
  <si>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</si>
  <si>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</si>
  <si>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</si>
  <si>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</si>
  <si>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</si>
  <si>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</si>
  <si>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</si>
  <si>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</si>
  <si>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</si>
  <si>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</si>
  <si>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</si>
  <si>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</si>
  <si>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</si>
  <si>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</si>
  <si>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</si>
  <si>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</si>
  <si>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</si>
  <si>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</si>
  <si>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</si>
  <si>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</si>
  <si>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</si>
  <si>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</si>
  <si>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</si>
  <si>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</si>
  <si>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</si>
  <si>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</si>
  <si>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</si>
  <si>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</si>
  <si>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</si>
  <si>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</si>
  <si>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</si>
  <si>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</si>
  <si>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</si>
  <si>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</si>
  <si>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</si>
  <si>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</si>
  <si>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</si>
  <si>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</si>
  <si>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</si>
  <si>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</si>
  <si>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</si>
  <si>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</si>
  <si>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</si>
  <si>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</si>
  <si>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</si>
  <si>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</si>
  <si>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</si>
  <si>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</si>
  <si>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</si>
  <si>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</si>
  <si>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</si>
  <si>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</si>
  <si>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</si>
  <si>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</si>
  <si>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</si>
  <si>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</si>
  <si>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</si>
  <si>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</si>
  <si>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</si>
  <si>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</si>
  <si>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</si>
  <si>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</si>
  <si>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</si>
  <si>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</si>
  <si>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</si>
  <si>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</si>
  <si>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</si>
  <si>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</si>
  <si>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</si>
  <si>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</si>
  <si>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</si>
  <si>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</si>
  <si>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</si>
  <si>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</si>
  <si>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</si>
  <si>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</si>
  <si>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</si>
  <si>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</si>
  <si>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</si>
  <si>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</si>
  <si>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</si>
  <si>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</si>
  <si>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</si>
  <si>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</si>
  <si>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</si>
  <si>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</si>
  <si>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</si>
  <si>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</si>
  <si>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</si>
  <si>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</si>
  <si>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</si>
  <si>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</si>
  <si>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</si>
  <si>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</si>
  <si>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</si>
  <si>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</si>
  <si>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</si>
  <si>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</si>
  <si>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</si>
  <si>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</si>
  <si>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</si>
  <si>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</si>
  <si>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</si>
  <si>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</si>
  <si>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</si>
  <si>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</si>
  <si>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</si>
  <si>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</si>
  <si>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</si>
  <si>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</si>
  <si>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</si>
  <si>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</si>
  <si>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</si>
  <si>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</si>
  <si>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</si>
  <si>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</si>
  <si>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</si>
  <si>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</si>
  <si>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</si>
  <si>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</si>
  <si>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</si>
  <si>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</si>
  <si>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</si>
  <si>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</si>
  <si>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</si>
  <si>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</si>
  <si>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</si>
  <si>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</si>
  <si>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</si>
  <si>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</si>
  <si>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</si>
  <si>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</si>
  <si>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</si>
  <si>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</si>
  <si>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</si>
  <si>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</si>
  <si>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</si>
  <si>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</si>
  <si>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</si>
  <si>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</si>
  <si>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</si>
  <si>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</si>
  <si>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</si>
  <si>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</si>
  <si>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</si>
  <si>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</si>
  <si>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</si>
  <si>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</si>
  <si>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</si>
  <si>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</si>
  <si>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</si>
  <si>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</si>
  <si>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</si>
  <si>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</si>
  <si>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</si>
  <si>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</si>
  <si>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</si>
  <si>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</si>
  <si>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</si>
  <si>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</si>
  <si>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</si>
  <si>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</si>
  <si>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</si>
  <si>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</si>
  <si>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</si>
  <si>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</si>
  <si>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</si>
  <si>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</si>
  <si>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</si>
  <si>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</si>
  <si>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</si>
  <si>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</si>
  <si>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</si>
  <si>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</si>
  <si>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</si>
  <si>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</si>
  <si>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</si>
  <si>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</si>
  <si>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</si>
  <si>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</si>
  <si>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</si>
  <si>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</si>
  <si>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</si>
  <si>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</si>
  <si>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</si>
  <si>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</si>
  <si>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</si>
  <si>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</si>
  <si>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</si>
  <si>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</si>
  <si>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</si>
  <si>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</si>
  <si>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</si>
  <si>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</si>
  <si>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</si>
  <si>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</si>
  <si>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</si>
  <si>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</si>
  <si>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</si>
  <si>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</si>
  <si>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</si>
  <si>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</si>
  <si>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</si>
  <si>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</si>
  <si>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</si>
  <si>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</si>
  <si>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</si>
  <si>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</si>
  <si>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</si>
  <si>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</si>
  <si>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</si>
  <si>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</si>
  <si>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</si>
  <si>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</si>
  <si>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</si>
  <si>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</si>
  <si>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</si>
  <si>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</si>
  <si>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</si>
  <si>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</si>
  <si>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</si>
  <si>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</si>
  <si>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</si>
  <si>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</si>
  <si>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</si>
  <si>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</si>
  <si>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</si>
  <si>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</si>
  <si>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</si>
  <si>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</si>
  <si>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</si>
  <si>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</si>
  <si>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</si>
  <si>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</si>
  <si>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</si>
  <si>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</si>
  <si>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</si>
  <si>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</si>
  <si>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</si>
  <si>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</si>
  <si>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</si>
  <si>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</si>
  <si>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</si>
  <si>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</si>
  <si>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</si>
  <si>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</si>
  <si>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</si>
  <si>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</si>
  <si>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</si>
  <si>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</si>
  <si>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</si>
  <si>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</si>
  <si>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</si>
  <si>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</si>
  <si>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</si>
  <si>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</si>
  <si>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</si>
  <si>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</si>
  <si>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</si>
  <si>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</si>
  <si>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</si>
  <si>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</si>
  <si>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</si>
  <si>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</si>
  <si>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</si>
  <si>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</si>
  <si>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</si>
  <si>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</si>
  <si>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</si>
  <si>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</si>
  <si>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</si>
  <si>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</si>
  <si>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</si>
  <si>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</si>
  <si>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</si>
  <si>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</si>
  <si>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</si>
  <si>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</si>
  <si>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</si>
  <si>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</si>
  <si>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</si>
  <si>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</si>
  <si>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</si>
  <si>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</si>
  <si>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</si>
  <si>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</si>
  <si>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</si>
  <si>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</si>
  <si>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</si>
  <si>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</si>
  <si>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</si>
  <si>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</si>
  <si>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</si>
  <si>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</si>
  <si>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</si>
  <si>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</si>
  <si>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</si>
  <si>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</si>
  <si>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</si>
  <si>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</si>
  <si>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</si>
  <si>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</si>
  <si>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</si>
  <si>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</si>
  <si>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</si>
  <si>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</si>
  <si>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</si>
  <si>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</si>
  <si>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</si>
  <si>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</si>
  <si>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</si>
  <si>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</si>
  <si>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</si>
  <si>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</si>
  <si>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</si>
  <si>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</si>
  <si>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</si>
  <si>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</si>
  <si>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</si>
  <si>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</si>
  <si>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</si>
  <si>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</si>
  <si>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</si>
  <si>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</si>
  <si>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</si>
  <si>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</si>
  <si>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</si>
  <si>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</si>
  <si>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</si>
  <si>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</si>
  <si>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</si>
  <si>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</si>
  <si>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</si>
  <si>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</si>
  <si>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</si>
  <si>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</si>
  <si>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</si>
  <si>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</si>
  <si>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</si>
  <si>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</si>
  <si>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</si>
  <si>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</si>
  <si>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</si>
  <si>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</si>
  <si>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</si>
  <si>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</si>
  <si>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</si>
  <si>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</si>
  <si>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</si>
  <si>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</si>
  <si>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</si>
  <si>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</si>
  <si>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</si>
  <si>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</si>
  <si>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</si>
  <si>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</si>
  <si>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</si>
  <si>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</si>
  <si>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</si>
  <si>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</si>
  <si>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</si>
  <si>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</si>
  <si>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</si>
  <si>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</si>
  <si>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</si>
  <si>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</si>
  <si>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</si>
  <si>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</si>
  <si>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</si>
  <si>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</si>
  <si>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</si>
  <si>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</si>
  <si>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</si>
  <si>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</si>
  <si>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</si>
  <si>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</si>
  <si>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</si>
  <si>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</si>
  <si>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</si>
  <si>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</si>
  <si>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</si>
  <si>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</si>
  <si>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</si>
  <si>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</si>
  <si>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</si>
  <si>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</si>
  <si>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</si>
  <si>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</si>
  <si>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</si>
  <si>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</si>
  <si>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</si>
  <si>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</si>
  <si>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</si>
  <si>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</si>
  <si>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</si>
  <si>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</si>
  <si>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</si>
  <si>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</si>
  <si>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</si>
  <si>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</si>
  <si>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</si>
  <si>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</si>
  <si>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</si>
  <si>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</si>
  <si>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</si>
  <si>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</si>
  <si>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</si>
  <si>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</si>
  <si>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</si>
  <si>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</si>
  <si>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</si>
  <si>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</si>
  <si>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</si>
  <si>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</si>
  <si>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</si>
  <si>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</si>
  <si>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</si>
  <si>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</si>
  <si>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</si>
  <si>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</si>
  <si>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</si>
  <si>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</si>
  <si>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</si>
  <si>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</si>
  <si>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</si>
  <si>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</si>
  <si>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</si>
  <si>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</si>
  <si>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</si>
  <si>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</si>
  <si>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</si>
  <si>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</si>
  <si>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</si>
  <si>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</si>
  <si>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</si>
  <si>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</si>
  <si>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</si>
  <si>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</si>
  <si>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</si>
  <si>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</si>
  <si>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</si>
  <si>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</si>
  <si>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</si>
  <si>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</si>
  <si>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</si>
  <si>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</si>
  <si>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</si>
  <si>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</si>
  <si>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</si>
  <si>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</si>
  <si>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</si>
  <si>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</si>
  <si>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</si>
  <si>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</si>
  <si>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</si>
  <si>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</si>
  <si>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</si>
  <si>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</si>
  <si>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</si>
  <si>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</si>
  <si>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</si>
  <si>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</si>
  <si>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</si>
  <si>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</si>
  <si>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</si>
  <si>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</si>
  <si>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</si>
  <si>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</si>
  <si>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</si>
  <si>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</si>
  <si>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</si>
  <si>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</si>
  <si>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</si>
  <si>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</si>
  <si>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</si>
  <si>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</si>
  <si>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</si>
  <si>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</si>
  <si>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</si>
  <si>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</si>
  <si>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</si>
  <si>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</si>
  <si>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</si>
  <si>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</si>
  <si>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</si>
  <si>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</si>
  <si>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</si>
  <si>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</si>
  <si>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</si>
  <si>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</si>
  <si>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</si>
  <si>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</si>
  <si>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</si>
  <si>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</si>
  <si>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</si>
  <si>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</si>
  <si>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</si>
  <si>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</si>
  <si>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</si>
  <si>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</si>
  <si>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</si>
  <si>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</si>
  <si>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</si>
  <si>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</si>
  <si>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</si>
  <si>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</si>
  <si>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</si>
  <si>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</si>
  <si>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</si>
  <si>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</si>
  <si>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</si>
  <si>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</si>
  <si>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</si>
  <si>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</si>
  <si>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</si>
  <si>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</si>
  <si>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</si>
  <si>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</si>
  <si>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</si>
  <si>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</si>
  <si>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</si>
  <si>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</si>
  <si>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</si>
  <si>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</si>
  <si>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</si>
  <si>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</si>
  <si>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</si>
  <si>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</si>
  <si>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</si>
  <si>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</si>
  <si>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</si>
  <si>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</si>
  <si>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</si>
  <si>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</si>
  <si>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</si>
  <si>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</si>
  <si>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</si>
  <si>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</si>
  <si>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</si>
  <si>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</si>
  <si>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</si>
  <si>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</si>
  <si>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</si>
  <si>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</si>
  <si>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</si>
  <si>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</si>
  <si>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</si>
  <si>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</si>
  <si>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</si>
  <si>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</si>
  <si>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</si>
  <si>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</si>
  <si>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</si>
  <si>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</si>
  <si>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</si>
  <si>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</si>
  <si>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</si>
  <si>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</si>
  <si>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</si>
  <si>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</si>
  <si>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</si>
  <si>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</si>
  <si>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</si>
  <si>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</si>
  <si>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</si>
  <si>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</si>
  <si>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</si>
  <si>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</si>
  <si>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</si>
  <si>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</si>
  <si>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</si>
  <si>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</si>
  <si>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</si>
  <si>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</si>
  <si>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</si>
  <si>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</si>
  <si>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</si>
  <si>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</si>
  <si>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</si>
  <si>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</si>
  <si>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</si>
  <si>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</si>
  <si>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</si>
  <si>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</si>
  <si>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</si>
  <si>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</si>
  <si>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</si>
  <si>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</si>
  <si>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</si>
  <si>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</si>
  <si>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</si>
  <si>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</si>
  <si>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</si>
  <si>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</si>
  <si>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</si>
  <si>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</si>
  <si>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</si>
  <si>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</si>
  <si>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</si>
  <si>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</si>
  <si>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</si>
  <si>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</si>
  <si>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</si>
  <si>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</si>
  <si>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</si>
  <si>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</si>
  <si>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</si>
  <si>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</si>
  <si>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</si>
  <si>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</si>
  <si>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</si>
  <si>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</si>
  <si>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</si>
  <si>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</si>
  <si>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</si>
  <si>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</si>
  <si>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</si>
  <si>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</si>
  <si>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</si>
  <si>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</si>
  <si>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</si>
  <si>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</si>
  <si>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</si>
  <si>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</si>
  <si>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</si>
  <si>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</si>
  <si>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</si>
  <si>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</si>
  <si>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</si>
  <si>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</si>
  <si>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</si>
  <si>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</si>
  <si>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</si>
  <si>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</si>
  <si>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</si>
  <si>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</si>
  <si>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</si>
  <si>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</si>
  <si>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</si>
  <si>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</si>
  <si>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</si>
  <si>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</si>
  <si>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</si>
  <si>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</si>
  <si>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</si>
  <si>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</si>
  <si>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</si>
  <si>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</si>
  <si>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</si>
  <si>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</si>
  <si>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</si>
  <si>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</si>
  <si>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</si>
  <si>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</si>
  <si>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</si>
  <si>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</si>
  <si>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</si>
  <si>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</si>
  <si>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</si>
  <si>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</si>
  <si>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</si>
  <si>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</si>
  <si>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</si>
  <si>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</si>
  <si>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</si>
  <si>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</si>
  <si>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</si>
  <si>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</si>
  <si>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</si>
  <si>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</si>
  <si>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</si>
  <si>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</si>
  <si>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</si>
  <si>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</si>
  <si>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</si>
  <si>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</si>
  <si>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</si>
  <si>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</si>
  <si>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</si>
  <si>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</si>
  <si>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</si>
  <si>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</si>
  <si>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</si>
  <si>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</si>
  <si>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</si>
  <si>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</si>
  <si>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</si>
  <si>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</si>
  <si>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</si>
  <si>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</si>
  <si>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</si>
  <si>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</si>
  <si>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</si>
  <si>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</si>
  <si>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</si>
  <si>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</si>
  <si>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</si>
  <si>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</si>
  <si>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</si>
  <si>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</si>
  <si>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</si>
  <si>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</si>
  <si>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</si>
  <si>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</si>
  <si>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</si>
  <si>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</si>
  <si>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</si>
  <si>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</si>
  <si>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</si>
  <si>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</si>
  <si>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</si>
  <si>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</si>
  <si>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</si>
  <si>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</si>
  <si>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</si>
  <si>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</si>
  <si>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</si>
  <si>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</si>
  <si>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</si>
  <si>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</si>
  <si>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</si>
  <si>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</si>
  <si>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</si>
  <si>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</si>
  <si>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</si>
  <si>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</si>
  <si>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</si>
  <si>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</si>
  <si>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</si>
  <si>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</si>
  <si>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</si>
  <si>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</si>
  <si>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</si>
  <si>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</si>
  <si>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</si>
  <si>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</si>
  <si>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</si>
  <si>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</si>
  <si>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</si>
  <si>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</si>
  <si>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</si>
  <si>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</si>
  <si>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</si>
  <si>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</si>
  <si>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</si>
  <si>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</si>
  <si>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</si>
  <si>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</si>
  <si>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</si>
  <si>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</si>
  <si>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</si>
  <si>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</si>
  <si>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</si>
  <si>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</si>
  <si>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</si>
  <si>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</si>
  <si>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</si>
  <si>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</si>
  <si>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</si>
  <si>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</si>
  <si>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</si>
  <si>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</si>
  <si>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</si>
  <si>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</si>
  <si>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</si>
  <si>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</si>
  <si>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</si>
  <si>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</si>
  <si>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</si>
  <si>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</si>
  <si>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</si>
  <si>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</si>
  <si>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</si>
  <si>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</si>
  <si>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</si>
  <si>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</si>
  <si>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</si>
  <si>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</si>
  <si>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</si>
  <si>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</si>
  <si>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</si>
  <si>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</si>
  <si>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</si>
  <si>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</si>
  <si>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</si>
  <si>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</si>
  <si>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</si>
  <si>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</si>
  <si>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</si>
  <si>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</si>
  <si>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</si>
  <si>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</si>
  <si>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</si>
  <si>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</si>
  <si>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</si>
  <si>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</si>
  <si>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</si>
  <si>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</si>
  <si>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</si>
  <si>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</si>
  <si>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</si>
  <si>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</si>
  <si>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</si>
  <si>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</si>
  <si>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</si>
  <si>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</si>
  <si>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</si>
  <si>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</si>
  <si>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</si>
  <si>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</si>
  <si>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</si>
  <si>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</si>
  <si>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</si>
  <si>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</si>
  <si>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</si>
  <si>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</si>
  <si>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</si>
  <si>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</si>
  <si>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</si>
  <si>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</si>
  <si>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</si>
  <si>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</si>
  <si>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</si>
  <si>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</si>
  <si>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</si>
  <si>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</si>
  <si>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</si>
  <si>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</si>
  <si>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</si>
  <si>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</si>
  <si>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</si>
  <si>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</si>
  <si>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</si>
  <si>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</si>
  <si>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</si>
  <si>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</si>
  <si>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</si>
  <si>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</si>
  <si>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</si>
  <si>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</si>
  <si>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</si>
  <si>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</si>
  <si>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</si>
  <si>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</si>
  <si>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</si>
  <si>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</si>
  <si>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</si>
  <si>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</si>
  <si>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</si>
  <si>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</si>
  <si>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</si>
  <si>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</si>
  <si>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</si>
  <si>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</si>
  <si>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</si>
  <si>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</si>
  <si>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</si>
  <si>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</si>
  <si>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</si>
  <si>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</si>
  <si>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</si>
  <si>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</si>
  <si>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</si>
  <si>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</si>
  <si>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</si>
  <si>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</si>
  <si>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</si>
  <si>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</si>
  <si>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</si>
  <si>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</si>
  <si>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</si>
  <si>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</si>
  <si>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</si>
  <si>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</si>
  <si>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</si>
  <si>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</si>
  <si>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</si>
  <si>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</si>
  <si>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</si>
  <si>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</si>
  <si>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</si>
  <si>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</si>
  <si>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</si>
  <si>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</si>
  <si>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</si>
  <si>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</si>
  <si>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</si>
  <si>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</si>
  <si>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</si>
  <si>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</si>
  <si>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</si>
  <si>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</si>
  <si>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</si>
  <si>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</si>
  <si>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</si>
  <si>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</si>
  <si>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</si>
  <si>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</si>
  <si>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</si>
  <si>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</si>
  <si>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</si>
  <si>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</si>
  <si>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</si>
  <si>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</si>
  <si>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</si>
  <si>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</si>
  <si>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</si>
  <si>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</si>
  <si>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</si>
  <si>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</si>
  <si>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</si>
  <si>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</si>
  <si>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</si>
  <si>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</si>
  <si>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</si>
  <si>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</si>
  <si>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</si>
  <si>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</si>
  <si>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</si>
  <si>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</si>
  <si>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</si>
  <si>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</si>
  <si>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</si>
  <si>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</si>
  <si>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</si>
  <si>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</si>
  <si>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</si>
  <si>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</si>
  <si>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</si>
  <si>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</si>
  <si>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</si>
  <si>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</si>
  <si>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</si>
  <si>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</si>
  <si>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</si>
  <si>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</si>
  <si>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</si>
  <si>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</si>
  <si>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</si>
  <si>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</si>
  <si>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</si>
  <si>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</si>
  <si>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</si>
  <si>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</si>
  <si>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</si>
  <si>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</si>
  <si>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</si>
  <si>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</si>
  <si>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</si>
  <si>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</si>
  <si>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</si>
  <si>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</si>
  <si>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</si>
  <si>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</si>
  <si>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</si>
  <si>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</si>
  <si>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</si>
  <si>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</si>
  <si>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</si>
  <si>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</si>
  <si>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</si>
  <si>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</si>
  <si>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</si>
  <si>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</si>
  <si>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</si>
  <si>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</si>
  <si>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</si>
  <si>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</si>
  <si>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</si>
  <si>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</si>
  <si>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</si>
  <si>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</si>
  <si>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</si>
  <si>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</si>
  <si>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</si>
  <si>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</si>
  <si>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</si>
  <si>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</si>
  <si>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</si>
  <si>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</si>
  <si>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</si>
  <si>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</si>
  <si>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</si>
  <si>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</si>
  <si>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</si>
  <si>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</si>
  <si>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</si>
  <si>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</si>
  <si>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</si>
  <si>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</si>
  <si>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</si>
  <si>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</si>
  <si>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</si>
  <si>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</si>
  <si>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</si>
  <si>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</si>
  <si>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</si>
  <si>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</si>
  <si>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</si>
  <si>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</si>
  <si>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</si>
  <si>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</si>
  <si>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</si>
  <si>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</si>
  <si>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</si>
  <si>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</si>
  <si>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</si>
  <si>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</si>
  <si>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</si>
  <si>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</si>
  <si>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</si>
  <si>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</si>
  <si>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</si>
  <si>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</si>
  <si>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</si>
  <si>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</si>
  <si>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</si>
  <si>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</si>
  <si>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</si>
  <si>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</si>
  <si>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</si>
  <si>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</si>
  <si>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</si>
  <si>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</si>
  <si>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</si>
  <si>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</si>
  <si>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</si>
  <si>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</si>
  <si>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</si>
  <si>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</si>
  <si>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</si>
  <si>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</si>
  <si>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</si>
  <si>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</si>
  <si>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</si>
  <si>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</si>
  <si>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</si>
  <si>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</si>
  <si>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</si>
  <si>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</si>
  <si>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</si>
  <si>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</si>
  <si>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</si>
  <si>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</si>
  <si>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</si>
  <si>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</si>
  <si>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</si>
  <si>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</si>
  <si>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</si>
  <si>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</si>
  <si>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</si>
  <si>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</si>
  <si>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</si>
  <si>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</si>
  <si>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</si>
  <si>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</si>
  <si>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</si>
  <si>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</si>
  <si>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</si>
  <si>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</si>
  <si>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</si>
  <si>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</si>
  <si>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</si>
  <si>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</si>
  <si>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</si>
  <si>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</si>
  <si>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</si>
  <si>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</si>
  <si>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</si>
  <si>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</si>
  <si>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</si>
  <si>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</si>
  <si>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</si>
  <si>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</si>
  <si>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</si>
  <si>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</si>
  <si>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</si>
  <si>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</si>
  <si>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</si>
  <si>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</si>
  <si>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</si>
  <si>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</si>
  <si>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</si>
  <si>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</si>
  <si>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</si>
  <si>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</si>
  <si>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</si>
  <si>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</si>
  <si>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</si>
  <si>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</si>
  <si>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</si>
  <si>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</si>
  <si>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</si>
  <si>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</si>
  <si>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</si>
  <si>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</si>
  <si>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</si>
  <si>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</si>
  <si>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</si>
  <si>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</si>
  <si>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</si>
  <si>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</si>
  <si>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</si>
  <si>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</si>
  <si>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</si>
  <si>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</si>
  <si>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</si>
  <si>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</si>
  <si>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</si>
  <si>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</si>
  <si>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</si>
  <si>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</si>
  <si>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</si>
  <si>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</si>
  <si>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</si>
  <si>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</si>
  <si>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</si>
  <si>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</si>
  <si>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</si>
  <si>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</si>
  <si>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</si>
  <si>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</si>
  <si>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</si>
  <si>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</si>
  <si>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</si>
  <si>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</si>
  <si>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</si>
  <si>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</si>
  <si>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</si>
  <si>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</si>
  <si>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</si>
  <si>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</si>
  <si>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</si>
  <si>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</si>
  <si>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</si>
  <si>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</si>
  <si>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</si>
  <si>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</si>
  <si>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</si>
  <si>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</si>
  <si>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</si>
  <si>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</si>
  <si>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</si>
  <si>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</si>
  <si>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</si>
  <si>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</si>
  <si>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</si>
  <si>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</si>
  <si>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</si>
  <si>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</si>
  <si>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</si>
  <si>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</si>
  <si>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</si>
  <si>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</si>
  <si>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</si>
  <si>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</si>
  <si>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</si>
  <si>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</si>
  <si>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</si>
  <si>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</si>
  <si>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</si>
  <si>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</si>
  <si>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</si>
  <si>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</si>
  <si>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</si>
  <si>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</si>
  <si>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</si>
  <si>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</si>
  <si>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</si>
  <si>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</si>
  <si>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</si>
  <si>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</si>
  <si>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</si>
  <si>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</si>
  <si>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</si>
  <si>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</si>
  <si>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</si>
  <si>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</si>
  <si>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</si>
  <si>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</si>
  <si>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</si>
  <si>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</si>
  <si>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</si>
  <si>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</si>
  <si>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</si>
  <si>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</si>
  <si>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</si>
  <si>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</si>
  <si>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</si>
  <si>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</si>
  <si>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</si>
  <si>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</si>
  <si>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</si>
  <si>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</si>
  <si>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</si>
  <si>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</si>
  <si>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</si>
  <si>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</si>
  <si>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</si>
  <si>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</si>
  <si>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</si>
  <si>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</si>
  <si>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</si>
  <si>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</si>
  <si>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</si>
  <si>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</si>
  <si>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</si>
  <si>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</si>
  <si>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</si>
  <si>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</si>
  <si>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</si>
  <si>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</si>
  <si>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</si>
  <si>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</si>
  <si>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</si>
  <si>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</si>
  <si>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</si>
  <si>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</si>
  <si>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</si>
  <si>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</si>
  <si>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</si>
  <si>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</si>
  <si>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</si>
  <si>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</si>
  <si>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</si>
  <si>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</si>
  <si>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</si>
  <si>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</si>
  <si>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</si>
  <si>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</si>
  <si>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</si>
  <si>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</si>
  <si>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</si>
  <si>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</si>
  <si>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</si>
  <si>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</si>
  <si>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</si>
  <si>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</si>
  <si>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</si>
  <si>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</si>
  <si>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</si>
  <si>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</si>
  <si>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</si>
  <si>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</si>
  <si>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</si>
  <si>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</si>
  <si>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</si>
  <si>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</si>
  <si>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</si>
  <si>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</si>
  <si>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</si>
  <si>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</si>
  <si>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</si>
  <si>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</si>
  <si>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</si>
  <si>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</si>
  <si>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</si>
  <si>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</si>
  <si>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</si>
  <si>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</si>
  <si>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</si>
  <si>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</si>
  <si>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</si>
  <si>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</si>
  <si>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</si>
  <si>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</si>
  <si>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</si>
  <si>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</si>
  <si>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</si>
  <si>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</si>
  <si>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</si>
  <si>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</si>
  <si>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</si>
  <si>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</si>
  <si>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</si>
  <si>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</si>
  <si>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</si>
  <si>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</si>
  <si>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</si>
  <si>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</si>
  <si>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</si>
  <si>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</si>
  <si>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</si>
  <si>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</si>
  <si>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</si>
  <si>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</si>
  <si>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</si>
  <si>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</si>
  <si>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</si>
  <si>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</si>
  <si>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</si>
  <si>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</si>
  <si>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</si>
  <si>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</si>
  <si>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</si>
  <si>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</si>
  <si>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</si>
  <si>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</si>
  <si>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</si>
  <si>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</si>
  <si>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</si>
  <si>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</si>
  <si>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</si>
  <si>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</si>
  <si>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</si>
  <si>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</si>
  <si>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</si>
  <si>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</si>
  <si>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</si>
  <si>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</si>
  <si>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</si>
  <si>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</si>
  <si>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</si>
  <si>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</si>
  <si>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</si>
  <si>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</si>
  <si>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</si>
  <si>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</si>
  <si>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</si>
  <si>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</si>
  <si>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</si>
  <si>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</si>
  <si>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</si>
  <si>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</si>
  <si>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</si>
  <si>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</si>
  <si>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</si>
  <si>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</si>
  <si>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</si>
  <si>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</si>
  <si>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</si>
  <si>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</si>
  <si>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</si>
  <si>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</si>
  <si>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</si>
  <si>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</si>
  <si>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</si>
  <si>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</si>
  <si>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</si>
  <si>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</si>
  <si>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</si>
  <si>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</si>
  <si>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</si>
  <si>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</si>
  <si>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</si>
  <si>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</si>
  <si>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</si>
  <si>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</si>
  <si>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</si>
  <si>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</si>
  <si>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</si>
  <si>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</si>
  <si>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</si>
  <si>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</si>
  <si>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</si>
  <si>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</si>
  <si>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</si>
  <si>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</si>
  <si>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</si>
  <si>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</si>
  <si>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</si>
  <si>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</si>
  <si>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</si>
  <si>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</si>
  <si>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</si>
  <si>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</si>
  <si>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</si>
  <si>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</si>
  <si>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</si>
  <si>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</si>
  <si>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</si>
  <si>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</si>
  <si>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</si>
  <si>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</si>
  <si>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</si>
  <si>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</si>
  <si>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</si>
  <si>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</si>
  <si>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</si>
  <si>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</si>
  <si>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</si>
  <si>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</si>
  <si>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</si>
  <si>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</si>
  <si>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</si>
  <si>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</si>
  <si>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</si>
  <si>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</si>
  <si>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</si>
  <si>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</si>
  <si>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</si>
  <si>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</si>
  <si>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</si>
  <si>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</si>
  <si>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</si>
  <si>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</si>
  <si>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</si>
  <si>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</si>
  <si>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</si>
  <si>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</si>
  <si>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</si>
  <si>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</si>
  <si>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</si>
  <si>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</si>
  <si>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</si>
  <si>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</si>
  <si>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</si>
  <si>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</si>
  <si>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</si>
  <si>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</si>
  <si>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</si>
  <si>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</si>
  <si>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</si>
  <si>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</si>
  <si>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</si>
  <si>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</si>
  <si>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</si>
  <si>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</si>
  <si>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</si>
  <si>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</si>
  <si>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</si>
  <si>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</si>
  <si>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</si>
  <si>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</si>
  <si>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</si>
  <si>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</si>
  <si>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</si>
  <si>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</si>
  <si>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</si>
  <si>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</si>
  <si>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</si>
  <si>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</si>
  <si>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</si>
  <si>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</si>
  <si>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</si>
  <si>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</si>
  <si>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</si>
  <si>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</si>
  <si>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</si>
  <si>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</si>
  <si>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</si>
  <si>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</si>
  <si>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</si>
  <si>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</si>
  <si>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</si>
  <si>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</si>
  <si>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</si>
  <si>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</si>
  <si>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</si>
  <si>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</si>
  <si>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</si>
  <si>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</si>
  <si>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</si>
  <si>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</si>
  <si>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</si>
  <si>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</si>
  <si>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</si>
  <si>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</si>
  <si>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</si>
  <si>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</si>
  <si>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</si>
  <si>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</si>
  <si>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</si>
  <si>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</si>
  <si>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</si>
  <si>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</si>
  <si>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</si>
  <si>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</si>
  <si>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</si>
  <si>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</si>
  <si>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</si>
  <si>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</si>
  <si>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</si>
  <si>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</si>
  <si>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</si>
  <si>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</si>
  <si>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</si>
  <si>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</si>
  <si>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</si>
  <si>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</si>
  <si>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</si>
  <si>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</si>
  <si>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</si>
  <si>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</si>
  <si>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</si>
  <si>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</si>
  <si>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</si>
  <si>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</si>
  <si>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</si>
  <si>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</si>
  <si>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</si>
  <si>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</si>
  <si>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</si>
  <si>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</si>
  <si>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</si>
  <si>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</si>
  <si>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</si>
  <si>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</si>
  <si>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</si>
  <si>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</si>
  <si>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</si>
  <si>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</si>
  <si>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</si>
  <si>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</si>
  <si>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</si>
  <si>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</si>
  <si>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</si>
  <si>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</si>
  <si>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</si>
  <si>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</si>
  <si>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</si>
  <si>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</si>
  <si>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</si>
  <si>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</si>
  <si>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</si>
  <si>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</si>
  <si>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</si>
  <si>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</si>
  <si>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</si>
  <si>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</si>
  <si>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</si>
  <si>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</si>
  <si>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</si>
  <si>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</si>
  <si>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</si>
  <si>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</si>
  <si>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</si>
  <si>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</si>
  <si>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</si>
  <si>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</si>
  <si>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</si>
  <si>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</si>
  <si>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</si>
  <si>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</si>
  <si>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</si>
  <si>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</si>
  <si>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</si>
  <si>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</si>
  <si>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</si>
  <si>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</si>
  <si>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</si>
  <si>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</si>
  <si>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</si>
  <si>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</si>
  <si>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</si>
  <si>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</si>
  <si>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</si>
  <si>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</si>
  <si>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</si>
  <si>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</si>
  <si>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</si>
  <si>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</si>
  <si>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</si>
  <si>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</si>
  <si>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</si>
  <si>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</si>
  <si>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</si>
  <si>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</si>
  <si>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</si>
  <si>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</si>
  <si>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</si>
  <si>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</si>
  <si>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</si>
  <si>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</si>
  <si>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</si>
  <si>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</si>
  <si>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</si>
  <si>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</si>
  <si>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</si>
  <si>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</si>
  <si>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</si>
  <si>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</si>
  <si>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</si>
  <si>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</si>
  <si>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</si>
  <si>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</si>
  <si>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</si>
  <si>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</si>
  <si>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</si>
  <si>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</si>
  <si>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</si>
  <si>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</si>
  <si>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</si>
  <si>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</si>
  <si>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</si>
  <si>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</si>
  <si>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</si>
  <si>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</si>
  <si>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</si>
  <si>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</si>
  <si>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</si>
  <si>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</si>
  <si>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</si>
  <si>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</si>
  <si>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</si>
  <si>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</si>
  <si>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</si>
  <si>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</si>
  <si>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</si>
  <si>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</si>
  <si>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</si>
  <si>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</si>
  <si>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</si>
  <si>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</si>
  <si>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</si>
  <si>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</si>
  <si>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</si>
  <si>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</si>
  <si>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</si>
  <si>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</si>
  <si>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</si>
  <si>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</si>
  <si>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</si>
  <si>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</si>
  <si>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</si>
  <si>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</si>
  <si>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</si>
  <si>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</si>
  <si>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</si>
  <si>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</si>
  <si>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</si>
  <si>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</si>
  <si>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</si>
  <si>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</si>
  <si>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</si>
  <si>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</si>
  <si>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</si>
  <si>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</si>
  <si>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</si>
  <si>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</si>
  <si>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</si>
  <si>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</si>
  <si>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</si>
  <si>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</si>
  <si>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</si>
  <si>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</si>
  <si>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</si>
  <si>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</si>
  <si>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</si>
  <si>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</si>
  <si>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</si>
  <si>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</si>
  <si>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</si>
  <si>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</si>
  <si>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</si>
  <si>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</si>
  <si>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</si>
  <si>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</si>
  <si>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</si>
  <si>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</si>
  <si>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</si>
  <si>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</si>
  <si>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</si>
  <si>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</si>
  <si>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</si>
  <si>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</si>
  <si>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</si>
  <si>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</si>
  <si>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</si>
  <si>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</si>
  <si>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</si>
  <si>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</si>
  <si>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</si>
  <si>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</si>
  <si>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</si>
  <si>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</si>
  <si>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</si>
  <si>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</si>
  <si>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</si>
  <si>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</si>
  <si>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</si>
  <si>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</si>
  <si>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</si>
  <si>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</si>
  <si>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</si>
  <si>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</si>
  <si>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</si>
  <si>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</si>
  <si>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</si>
  <si>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</si>
  <si>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</si>
  <si>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</si>
  <si>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</si>
  <si>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</si>
  <si>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</si>
  <si>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</si>
  <si>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</si>
  <si>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</si>
  <si>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</si>
  <si>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</si>
  <si>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</si>
  <si>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</si>
  <si>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</si>
  <si>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</si>
  <si>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</si>
  <si>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</si>
  <si>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</si>
  <si>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</si>
  <si>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</si>
  <si>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</si>
  <si>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</si>
  <si>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</si>
  <si>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</si>
  <si>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</si>
  <si>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</si>
  <si>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</si>
  <si>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</si>
  <si>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</si>
  <si>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</si>
  <si>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</si>
  <si>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</si>
  <si>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</si>
  <si>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</si>
  <si>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</si>
  <si>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</si>
  <si>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</si>
  <si>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</si>
  <si>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</si>
  <si>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</si>
  <si>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</si>
  <si>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</si>
  <si>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</si>
  <si>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</si>
  <si>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</si>
  <si>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</si>
  <si>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</si>
  <si>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</si>
  <si>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</si>
  <si>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</si>
  <si>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</si>
  <si>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</si>
  <si>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</si>
  <si>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</si>
  <si>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</si>
  <si>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</si>
  <si>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</si>
  <si>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</si>
  <si>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</si>
  <si>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</si>
  <si>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</si>
  <si>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</si>
  <si>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</si>
  <si>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</si>
  <si>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</si>
  <si>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</si>
  <si>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</si>
  <si>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</si>
  <si>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</si>
  <si>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</si>
  <si>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</si>
  <si>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</si>
  <si>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</si>
  <si>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</si>
  <si>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</si>
  <si>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</si>
  <si>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</si>
  <si>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</si>
  <si>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</si>
  <si>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</si>
  <si>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</si>
  <si>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</si>
  <si>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</si>
  <si>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</si>
  <si>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</si>
  <si>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</si>
  <si>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</si>
  <si>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</si>
  <si>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</si>
  <si>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</si>
  <si>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</si>
  <si>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</si>
  <si>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</si>
  <si>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</si>
  <si>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</si>
  <si>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</si>
  <si>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</si>
  <si>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</si>
  <si>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</si>
  <si>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</si>
  <si>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</si>
  <si>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</si>
  <si>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</si>
  <si>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</si>
  <si>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</si>
  <si>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</si>
  <si>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</si>
  <si>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</si>
  <si>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</si>
  <si>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</si>
  <si>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</si>
  <si>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</si>
  <si>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</si>
  <si>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</si>
  <si>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</si>
  <si>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</si>
  <si>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</si>
  <si>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</si>
  <si>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</si>
  <si>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</si>
  <si>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</si>
  <si>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</si>
  <si>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</si>
  <si>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</si>
  <si>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</si>
  <si>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</si>
  <si>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</si>
  <si>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</si>
  <si>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</si>
  <si>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</si>
  <si>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</si>
  <si>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</si>
  <si>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</si>
  <si>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</si>
  <si>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</si>
  <si>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</si>
  <si>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</si>
  <si>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</si>
  <si>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</si>
  <si>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</si>
  <si>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</si>
  <si>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</si>
  <si>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</si>
  <si>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</si>
  <si>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</si>
  <si>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</si>
  <si>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</si>
  <si>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</si>
  <si>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</si>
  <si>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</si>
  <si>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</si>
  <si>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</si>
  <si>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</si>
  <si>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</si>
  <si>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</si>
  <si>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</si>
  <si>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</si>
  <si>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</si>
  <si>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</si>
  <si>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</si>
  <si>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</si>
  <si>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</si>
  <si>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</si>
  <si>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</si>
  <si>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</si>
  <si>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</si>
  <si>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</si>
  <si>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</si>
  <si>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</si>
  <si>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</si>
  <si>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</si>
  <si>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</si>
  <si>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</si>
  <si>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</si>
  <si>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</si>
  <si>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</si>
  <si>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</si>
  <si>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</si>
  <si>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</si>
  <si>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</si>
  <si>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</si>
  <si>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</si>
  <si>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</si>
  <si>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</si>
  <si>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</si>
  <si>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</si>
  <si>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</si>
  <si>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</si>
  <si>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</si>
  <si>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</si>
  <si>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</si>
  <si>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</si>
  <si>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</si>
  <si>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</si>
  <si>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</si>
  <si>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</si>
  <si>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</si>
  <si>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</si>
  <si>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</si>
  <si>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</si>
  <si>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</si>
  <si>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</si>
  <si>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</si>
  <si>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</si>
  <si>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</si>
  <si>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</si>
  <si>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</si>
  <si>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</si>
  <si>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</si>
  <si>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</si>
  <si>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</si>
  <si>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</si>
  <si>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</si>
  <si>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</si>
  <si>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</si>
  <si>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</si>
  <si>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</si>
  <si>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</si>
  <si>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</si>
  <si>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</si>
  <si>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</si>
  <si>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</si>
  <si>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</si>
  <si>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</si>
  <si>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</si>
  <si>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</si>
  <si>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</si>
  <si>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</si>
  <si>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</si>
  <si>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</si>
  <si>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</si>
  <si>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</si>
  <si>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</si>
  <si>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</si>
  <si>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</si>
  <si>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</si>
  <si>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</si>
  <si>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</si>
  <si>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</si>
  <si>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</si>
  <si>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</si>
  <si>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</si>
  <si>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</si>
  <si>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</si>
  <si>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</si>
  <si>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</si>
  <si>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</si>
  <si>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</si>
  <si>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</si>
  <si>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</si>
  <si>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</si>
  <si>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</si>
  <si>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</si>
  <si>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</si>
  <si>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</si>
  <si>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</si>
  <si>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</si>
  <si>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</si>
  <si>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</si>
  <si>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</si>
  <si>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</si>
  <si>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</si>
  <si>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</si>
  <si>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</si>
  <si>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</si>
  <si>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</si>
  <si>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</si>
  <si>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</si>
  <si>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</si>
  <si>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</si>
  <si>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</si>
  <si>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</si>
  <si>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</si>
  <si>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</si>
  <si>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</si>
  <si>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</si>
  <si>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</si>
  <si>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</si>
  <si>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</si>
  <si>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</si>
  <si>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</si>
  <si>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</si>
  <si>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</si>
  <si>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</si>
  <si>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</si>
  <si>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</si>
  <si>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</si>
  <si>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</si>
  <si>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</si>
  <si>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</si>
  <si>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</si>
  <si>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</si>
  <si>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</si>
  <si>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</si>
  <si>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</si>
  <si>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</si>
  <si>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</si>
  <si>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</si>
  <si>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</si>
  <si>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</si>
  <si>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</si>
  <si>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</si>
  <si>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</si>
  <si>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</si>
  <si>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</si>
  <si>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</si>
  <si>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</si>
  <si>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</si>
  <si>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</si>
  <si>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</si>
  <si>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</si>
  <si>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</si>
  <si>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</si>
  <si>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</si>
  <si>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</si>
  <si>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</si>
  <si>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</si>
  <si>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</si>
  <si>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</si>
  <si>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</si>
  <si>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</si>
  <si>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</si>
  <si>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</si>
  <si>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</si>
  <si>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</si>
  <si>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</si>
  <si>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</si>
  <si>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</si>
  <si>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</si>
  <si>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</si>
  <si>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</si>
  <si>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</si>
  <si>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</si>
  <si>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</si>
  <si>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</si>
  <si>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</si>
  <si>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</si>
  <si>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</si>
  <si>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</si>
  <si>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</si>
  <si>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</si>
  <si>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</si>
  <si>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</si>
  <si>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</si>
  <si>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</si>
  <si>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</si>
  <si>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</si>
  <si>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</si>
  <si>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</si>
  <si>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</si>
  <si>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</si>
  <si>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</si>
  <si>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</si>
  <si>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</si>
  <si>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</si>
  <si>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</si>
  <si>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</si>
  <si>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</si>
  <si>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</si>
  <si>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</si>
  <si>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</si>
  <si>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</si>
  <si>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</si>
  <si>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</si>
  <si>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</si>
  <si>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</si>
  <si>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</si>
  <si>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</si>
  <si>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</si>
  <si>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</si>
  <si>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</si>
  <si>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</si>
  <si>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</si>
  <si>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</si>
  <si>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</si>
  <si>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</si>
  <si>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</si>
  <si>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</si>
  <si>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</si>
  <si>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</si>
  <si>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</si>
  <si>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</si>
  <si>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</si>
  <si>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</si>
  <si>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</si>
  <si>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</si>
  <si>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</si>
  <si>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</si>
  <si>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</si>
  <si>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</si>
  <si>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</si>
  <si>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</si>
  <si>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</si>
  <si>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</si>
  <si>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</si>
  <si>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</si>
  <si>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</si>
  <si>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</si>
  <si>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</si>
  <si>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</si>
  <si>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</si>
  <si>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</si>
  <si>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</si>
  <si>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</si>
  <si>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</si>
  <si>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</si>
  <si>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</si>
  <si>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</si>
  <si>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</si>
  <si>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</si>
  <si>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</si>
  <si>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</si>
  <si>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</si>
  <si>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</si>
  <si>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</si>
  <si>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</si>
  <si>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</si>
  <si>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</si>
  <si>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</si>
  <si>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</si>
  <si>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</si>
  <si>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</si>
  <si>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</si>
  <si>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</si>
  <si>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</si>
  <si>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</si>
  <si>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</si>
  <si>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</si>
  <si>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</si>
  <si>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</si>
  <si>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</si>
  <si>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</si>
  <si>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</si>
  <si>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</si>
  <si>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</si>
  <si>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</si>
  <si>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</si>
  <si>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</si>
  <si>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</si>
  <si>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</si>
  <si>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</si>
  <si>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</si>
  <si>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</si>
  <si>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</si>
  <si>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</si>
  <si>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</si>
  <si>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</si>
  <si>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</si>
  <si>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</si>
  <si>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</si>
  <si>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</si>
  <si>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</si>
  <si>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</si>
  <si>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</si>
  <si>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</si>
  <si>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</si>
  <si>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</si>
  <si>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</si>
  <si>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</si>
  <si>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</si>
  <si>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</si>
  <si>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</si>
  <si>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</si>
  <si>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</si>
  <si>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</si>
  <si>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</si>
  <si>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</si>
  <si>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</si>
  <si>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</si>
  <si>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</si>
  <si>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</si>
  <si>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</si>
  <si>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</si>
  <si>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</si>
  <si>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</si>
  <si>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</si>
  <si>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</si>
  <si>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</si>
  <si>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</si>
  <si>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</si>
  <si>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</si>
  <si>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</si>
  <si>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</si>
  <si>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</si>
  <si>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</si>
  <si>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</si>
  <si>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</si>
  <si>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</si>
  <si>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</si>
  <si>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</si>
  <si>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</si>
  <si>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</si>
  <si>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</si>
  <si>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</si>
  <si>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</si>
  <si>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</si>
  <si>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</si>
  <si>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</si>
  <si>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</si>
  <si>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</si>
  <si>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</si>
  <si>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</si>
  <si>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</si>
  <si>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</si>
  <si>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</si>
  <si>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</si>
  <si>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</si>
  <si>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</si>
  <si>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</si>
  <si>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</si>
  <si>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</si>
  <si>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</si>
  <si>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</si>
  <si>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</si>
  <si>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</si>
  <si>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</si>
  <si>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</si>
  <si>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</si>
  <si>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</si>
  <si>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</si>
  <si>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</si>
  <si>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</si>
  <si>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</si>
  <si>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</si>
  <si>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</si>
  <si>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</si>
  <si>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</si>
  <si>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</si>
  <si>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</si>
  <si>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</si>
  <si>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</si>
  <si>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</si>
  <si>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</si>
  <si>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</si>
  <si>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</si>
  <si>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</si>
  <si>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</si>
  <si>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</si>
  <si>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</si>
  <si>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</si>
  <si>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</si>
  <si>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</si>
  <si>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</si>
  <si>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</si>
  <si>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</si>
  <si>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</si>
  <si>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</si>
  <si>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</si>
  <si>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</si>
  <si>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</si>
  <si>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</si>
  <si>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</si>
  <si>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</si>
  <si>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</si>
  <si>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</si>
  <si>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</si>
  <si>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</si>
  <si>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</si>
  <si>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</si>
  <si>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</si>
  <si>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</si>
  <si>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</si>
  <si>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</si>
  <si>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</si>
  <si>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</si>
  <si>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</si>
  <si>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</si>
  <si>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</si>
  <si>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</si>
  <si>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</si>
  <si>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</si>
  <si>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</si>
  <si>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</si>
  <si>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</si>
  <si>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</si>
  <si>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</si>
  <si>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</si>
  <si>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</si>
  <si>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</si>
  <si>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</si>
  <si>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</si>
  <si>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</si>
  <si>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</si>
  <si>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</si>
  <si>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</si>
  <si>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</si>
  <si>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</si>
  <si>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</si>
  <si>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</si>
  <si>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</si>
  <si>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</si>
  <si>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</si>
  <si>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</si>
  <si>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</si>
  <si>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</si>
  <si>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</si>
  <si>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</si>
  <si>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</si>
  <si>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</si>
  <si>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</si>
  <si>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</si>
  <si>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</si>
  <si>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</si>
  <si>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</si>
  <si>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</si>
  <si>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</si>
  <si>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</si>
  <si>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</si>
  <si>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</si>
  <si>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</si>
  <si>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</si>
  <si>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</si>
  <si>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</si>
  <si>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</si>
  <si>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</si>
  <si>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</si>
  <si>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</si>
  <si>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</si>
  <si>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</si>
  <si>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</si>
  <si>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</si>
  <si>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</si>
  <si>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</si>
  <si>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</si>
  <si>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</si>
  <si>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</si>
  <si>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</si>
  <si>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</si>
  <si>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</si>
  <si>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</si>
  <si>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</si>
  <si>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</si>
  <si>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</si>
  <si>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</si>
  <si>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</si>
  <si>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</si>
  <si>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</si>
  <si>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</si>
  <si>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</si>
  <si>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</si>
  <si>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</si>
  <si>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</si>
  <si>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</si>
  <si>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</si>
  <si>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</si>
  <si>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</si>
  <si>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</si>
  <si>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</si>
  <si>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</si>
  <si>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</si>
  <si>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</si>
  <si>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</si>
  <si>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</si>
  <si>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</si>
  <si>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</si>
  <si>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</si>
  <si>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</si>
  <si>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</si>
  <si>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</si>
  <si>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</si>
  <si>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</si>
  <si>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</si>
  <si>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</si>
  <si>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</si>
  <si>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</si>
  <si>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</si>
  <si>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</si>
  <si>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</si>
  <si>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</si>
  <si>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</si>
  <si>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</si>
  <si>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</si>
  <si>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</si>
  <si>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</si>
  <si>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</si>
  <si>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</si>
  <si>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</si>
  <si>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</si>
  <si>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</si>
  <si>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</si>
  <si>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</si>
  <si>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</si>
  <si>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</si>
  <si>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</si>
  <si>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</si>
  <si>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</si>
  <si>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</si>
  <si>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</si>
  <si>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</si>
  <si>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</si>
  <si>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</si>
  <si>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</si>
  <si>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</si>
  <si>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</si>
  <si>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</si>
  <si>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</si>
  <si>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</si>
  <si>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</si>
  <si>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</si>
  <si>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</si>
  <si>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</si>
  <si>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</si>
  <si>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</si>
  <si>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</si>
  <si>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</si>
  <si>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</si>
  <si>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</si>
  <si>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</si>
  <si>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</si>
  <si>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</si>
  <si>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</si>
  <si>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</si>
  <si>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</si>
  <si>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</si>
  <si>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</si>
  <si>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</si>
  <si>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</si>
  <si>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</si>
  <si>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</si>
  <si>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</si>
  <si>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</si>
  <si>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</si>
  <si>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</si>
  <si>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</si>
  <si>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</si>
  <si>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</si>
  <si>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</si>
  <si>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</si>
  <si>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</si>
  <si>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</si>
  <si>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</si>
  <si>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</si>
  <si>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</si>
  <si>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</si>
  <si>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</si>
  <si>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</si>
  <si>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</si>
  <si>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</si>
  <si>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</si>
  <si>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</si>
  <si>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</si>
  <si>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</si>
  <si>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</si>
  <si>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</si>
  <si>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</si>
  <si>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</si>
  <si>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</si>
  <si>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</si>
  <si>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</si>
  <si>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</si>
  <si>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</si>
  <si>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</si>
  <si>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</si>
  <si>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</si>
  <si>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</si>
  <si>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</si>
  <si>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</si>
  <si>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</si>
  <si>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</si>
  <si>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</si>
  <si>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</si>
  <si>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</si>
  <si>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</si>
  <si>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</si>
  <si>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</si>
  <si>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</si>
  <si>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</si>
  <si>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</si>
  <si>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</si>
  <si>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</si>
  <si>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</si>
  <si>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</si>
  <si>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</si>
  <si>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</si>
  <si>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</si>
  <si>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</si>
  <si>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</si>
  <si>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</si>
  <si>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</si>
  <si>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</si>
  <si>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</si>
  <si>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</si>
  <si>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</si>
  <si>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</si>
  <si>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</si>
  <si>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</si>
  <si>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</si>
  <si>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</si>
  <si>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</si>
  <si>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</si>
  <si>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</si>
  <si>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</si>
  <si>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</si>
  <si>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</si>
  <si>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</si>
  <si>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</si>
  <si>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</si>
  <si>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</si>
  <si>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</si>
  <si>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</si>
  <si>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</si>
  <si>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</si>
  <si>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</si>
  <si>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</si>
  <si>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</si>
  <si>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</si>
  <si>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</si>
  <si>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</si>
  <si>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</si>
  <si>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</si>
  <si>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</si>
  <si>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</si>
  <si>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</si>
  <si>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</si>
  <si>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</si>
  <si>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</si>
  <si>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</si>
  <si>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</si>
  <si>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</si>
  <si>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</si>
  <si>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</si>
  <si>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</si>
  <si>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</si>
  <si>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</si>
  <si>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</si>
  <si>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</si>
  <si>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</si>
  <si>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</si>
  <si>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</si>
  <si>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</si>
  <si>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</si>
  <si>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</si>
  <si>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</si>
  <si>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</si>
  <si>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</si>
  <si>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</si>
  <si>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</si>
  <si>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</si>
  <si>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</si>
  <si>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</si>
  <si>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</si>
  <si>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</si>
  <si>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</si>
  <si>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</si>
  <si>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</si>
  <si>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</si>
  <si>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</si>
  <si>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</si>
  <si>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</si>
  <si>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</si>
  <si>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</si>
  <si>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</si>
  <si>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</si>
  <si>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</si>
  <si>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</si>
  <si>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</si>
  <si>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</si>
  <si>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</si>
  <si>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</si>
  <si>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</si>
  <si>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</si>
  <si>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</si>
  <si>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</si>
  <si>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</si>
  <si>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</si>
  <si>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</si>
  <si>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</si>
  <si>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</si>
  <si>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</si>
  <si>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</si>
  <si>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</si>
  <si>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</si>
  <si>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</si>
  <si>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</si>
  <si>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</si>
  <si>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</si>
  <si>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</si>
  <si>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</si>
  <si>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</si>
  <si>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</si>
  <si>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</si>
  <si>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</si>
  <si>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</si>
  <si>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</si>
  <si>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</si>
  <si>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</si>
  <si>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</si>
  <si>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</si>
  <si>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</si>
  <si>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</si>
  <si>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</si>
  <si>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</si>
  <si>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</si>
  <si>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</si>
  <si>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</si>
  <si>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</si>
  <si>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</si>
  <si>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</si>
  <si>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</si>
  <si>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</si>
  <si>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</si>
  <si>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</si>
  <si>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</si>
  <si>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</si>
  <si>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</si>
  <si>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</si>
  <si>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</si>
  <si>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</si>
  <si>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</si>
  <si>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</si>
  <si>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</si>
  <si>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</si>
  <si>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</si>
  <si>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</si>
  <si>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</si>
  <si>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</si>
  <si>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</si>
  <si>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</si>
  <si>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</si>
  <si>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</si>
  <si>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</si>
  <si>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</si>
  <si>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</si>
  <si>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</si>
  <si>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</si>
  <si>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</si>
  <si>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</si>
  <si>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</si>
  <si>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</si>
  <si>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</si>
  <si>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</si>
  <si>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</si>
  <si>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</si>
  <si>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</si>
  <si>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</si>
  <si>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</si>
  <si>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</si>
  <si>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</si>
  <si>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</si>
  <si>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</si>
  <si>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</si>
  <si>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</si>
  <si>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</si>
  <si>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</si>
  <si>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</si>
  <si>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</si>
  <si>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</si>
  <si>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</si>
  <si>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</si>
  <si>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</si>
  <si>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</si>
  <si>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</si>
  <si>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</si>
  <si>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</si>
  <si>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</si>
  <si>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</si>
  <si>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</si>
  <si>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</si>
  <si>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</si>
  <si>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</si>
  <si>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</si>
  <si>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</si>
  <si>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</si>
  <si>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</si>
  <si>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</si>
  <si>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</si>
  <si>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</si>
  <si>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</si>
  <si>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</si>
  <si>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</si>
  <si>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</si>
  <si>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</si>
  <si>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</si>
  <si>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</si>
  <si>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</si>
  <si>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</si>
  <si>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</si>
  <si>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</si>
  <si>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</si>
  <si>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</si>
  <si>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</si>
  <si>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</si>
  <si>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</si>
  <si>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</si>
  <si>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</si>
  <si>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</si>
  <si>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</si>
  <si>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</si>
  <si>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</si>
  <si>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</si>
  <si>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</si>
  <si>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</si>
  <si>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</si>
  <si>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</si>
  <si>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</si>
  <si>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</si>
  <si>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</si>
  <si>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</si>
  <si>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</si>
  <si>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</si>
  <si>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</si>
  <si>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</si>
  <si>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</si>
  <si>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</si>
  <si>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</si>
  <si>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</si>
  <si>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</si>
  <si>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</si>
  <si>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</si>
  <si>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</si>
  <si>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</si>
  <si>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</si>
  <si>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</si>
  <si>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</si>
  <si>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</si>
  <si>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</si>
  <si>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</si>
  <si>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</si>
  <si>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</si>
  <si>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</si>
  <si>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</si>
  <si>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</si>
  <si>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</si>
  <si>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</si>
  <si>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</si>
  <si>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</si>
  <si>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</si>
  <si>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</si>
  <si>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</si>
  <si>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</si>
  <si>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</si>
  <si>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</si>
  <si>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</si>
  <si>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</si>
  <si>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</si>
  <si>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</si>
  <si>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</si>
  <si>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</si>
  <si>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</si>
  <si>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</si>
  <si>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</si>
  <si>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</si>
  <si>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</si>
  <si>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</si>
  <si>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</si>
  <si>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</si>
  <si>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</si>
  <si>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</si>
  <si>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</si>
  <si>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</si>
  <si>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</si>
  <si>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</si>
  <si>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</si>
  <si>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</si>
  <si>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</si>
  <si>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</si>
  <si>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</si>
  <si>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</si>
  <si>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</si>
  <si>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</si>
  <si>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</si>
  <si>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</si>
  <si>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</si>
  <si>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</si>
  <si>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</si>
  <si>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</si>
  <si>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</si>
  <si>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</si>
  <si>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</si>
  <si>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</si>
  <si>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</si>
  <si>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</si>
  <si>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</si>
  <si>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</si>
  <si>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</si>
  <si>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</si>
  <si>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</si>
  <si>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</si>
  <si>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</si>
  <si>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</si>
  <si>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</si>
  <si>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</si>
  <si>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</si>
  <si>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</si>
  <si>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</si>
  <si>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</si>
  <si>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</si>
  <si>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</si>
  <si>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</si>
  <si>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</si>
  <si>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</si>
  <si>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</si>
  <si>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</si>
  <si>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</si>
  <si>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</si>
  <si>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</si>
  <si>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</si>
  <si>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</si>
  <si>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</si>
  <si>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</si>
  <si>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</si>
  <si>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</si>
  <si>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</si>
  <si>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</si>
  <si>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</si>
  <si>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</si>
  <si>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</si>
  <si>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</si>
  <si>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</si>
  <si>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</si>
  <si>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</si>
  <si>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</si>
  <si>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</si>
  <si>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</si>
  <si>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</si>
  <si>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</si>
  <si>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</si>
  <si>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</si>
  <si>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</si>
  <si>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</si>
  <si>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</si>
  <si>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</si>
  <si>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</si>
  <si>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</si>
  <si>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</si>
  <si>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</si>
  <si>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</si>
  <si>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</si>
  <si>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</si>
  <si>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</si>
  <si>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</si>
  <si>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</si>
  <si>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</si>
  <si>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</si>
  <si>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</si>
  <si>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</si>
  <si>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</si>
  <si>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</si>
  <si>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</si>
  <si>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</si>
  <si>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</si>
  <si>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</si>
  <si>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</si>
  <si>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</si>
  <si>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</si>
  <si>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</si>
  <si>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</si>
  <si>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</si>
  <si>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</si>
  <si>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</si>
  <si>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</si>
  <si>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</si>
  <si>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</si>
  <si>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</si>
  <si>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</si>
  <si>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</si>
  <si>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</si>
  <si>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</si>
  <si>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</si>
  <si>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</si>
  <si>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</si>
  <si>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</si>
  <si>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</si>
  <si>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</si>
  <si>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</si>
  <si>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</si>
  <si>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</si>
  <si>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</si>
  <si>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</si>
  <si>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</si>
  <si>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</si>
  <si>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</si>
  <si>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</si>
  <si>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</si>
  <si>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</si>
  <si>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</si>
  <si>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</si>
  <si>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</si>
  <si>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</si>
  <si>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</si>
  <si>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</si>
  <si>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</si>
  <si>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</si>
  <si>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</si>
  <si>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</si>
  <si>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</si>
  <si>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</si>
  <si>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</si>
  <si>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</si>
  <si>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</si>
  <si>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</si>
  <si>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</si>
  <si>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</si>
  <si>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</si>
  <si>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</si>
  <si>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</si>
  <si>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</si>
  <si>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</si>
  <si>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</si>
  <si>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</si>
  <si>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</si>
  <si>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</si>
  <si>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</si>
  <si>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</si>
  <si>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</si>
  <si>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</si>
  <si>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</si>
  <si>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</si>
  <si>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</si>
  <si>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</si>
  <si>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</si>
  <si>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</si>
  <si>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</si>
  <si>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</si>
  <si>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</si>
  <si>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</si>
  <si>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</si>
  <si>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</si>
  <si>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</si>
  <si>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</si>
  <si>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</si>
  <si>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</si>
  <si>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</si>
  <si>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</si>
  <si>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</si>
  <si>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</si>
  <si>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</si>
  <si>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</si>
  <si>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</si>
  <si>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</si>
  <si>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</si>
  <si>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</si>
  <si>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</si>
  <si>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</si>
  <si>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</si>
  <si>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</si>
  <si>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</si>
  <si>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</si>
  <si>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</si>
  <si>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</si>
  <si>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</si>
  <si>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</si>
  <si>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</si>
  <si>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</si>
  <si>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</si>
  <si>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</si>
  <si>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</si>
  <si>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</si>
  <si>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</si>
  <si>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</si>
  <si>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</si>
  <si>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</si>
  <si>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</si>
  <si>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</si>
  <si>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</si>
  <si>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</si>
  <si>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</si>
  <si>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</si>
  <si>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</si>
  <si>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</si>
  <si>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</si>
  <si>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</si>
  <si>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</si>
  <si>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</si>
  <si>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</si>
  <si>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</si>
  <si>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</si>
  <si>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</si>
  <si>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</si>
  <si>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</si>
  <si>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</si>
  <si>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</si>
  <si>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</si>
  <si>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</si>
  <si>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</si>
  <si>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</si>
  <si>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</si>
  <si>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</si>
  <si>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</si>
  <si>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</si>
  <si>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</si>
  <si>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</si>
  <si>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</si>
  <si>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</si>
  <si>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</si>
  <si>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</si>
  <si>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</si>
  <si>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</si>
  <si>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</si>
  <si>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</si>
  <si>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</si>
  <si>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</si>
  <si>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</si>
  <si>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</si>
  <si>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</si>
  <si>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</si>
  <si>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</si>
  <si>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</si>
  <si>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</si>
  <si>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</si>
  <si>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</si>
  <si>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</si>
  <si>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</si>
  <si>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</si>
  <si>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</si>
  <si>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</si>
  <si>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</si>
  <si>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</si>
  <si>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</si>
  <si>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</si>
  <si>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</si>
  <si>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</si>
  <si>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</si>
  <si>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</si>
  <si>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</si>
  <si>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</si>
  <si>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</si>
  <si>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</si>
  <si>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</si>
  <si>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</si>
  <si>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</si>
  <si>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</si>
  <si>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</si>
  <si>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</si>
  <si>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</si>
  <si>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</si>
  <si>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</si>
  <si>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</si>
  <si>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</si>
  <si>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</si>
  <si>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</si>
  <si>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</si>
  <si>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</si>
  <si>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</si>
  <si>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</si>
  <si>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</si>
  <si>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</si>
  <si>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</si>
  <si>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</si>
  <si>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</si>
  <si>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</si>
  <si>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</si>
  <si>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</si>
  <si>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</si>
  <si>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</si>
  <si>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</si>
  <si>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</si>
  <si>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</si>
  <si>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</si>
  <si>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</si>
  <si>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</si>
  <si>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</si>
  <si>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</si>
  <si>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</si>
  <si>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</si>
  <si>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</si>
  <si>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</si>
  <si>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</si>
  <si>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</si>
  <si>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</si>
  <si>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</si>
  <si>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</si>
  <si>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</si>
  <si>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</si>
  <si>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</si>
  <si>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</si>
  <si>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</si>
  <si>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</si>
  <si>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</si>
  <si>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</si>
  <si>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</si>
  <si>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</si>
  <si>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</si>
  <si>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</si>
  <si>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</si>
  <si>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</si>
  <si>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</si>
  <si>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</si>
  <si>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</si>
  <si>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</si>
  <si>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</si>
  <si>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</si>
  <si>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</si>
  <si>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</si>
  <si>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</si>
  <si>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</si>
  <si>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</si>
  <si>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</si>
  <si>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</si>
  <si>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</si>
  <si>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</si>
  <si>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</si>
  <si>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</si>
  <si>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</si>
  <si>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</si>
  <si>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</si>
  <si>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</si>
  <si>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</si>
  <si>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</si>
  <si>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</si>
  <si>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</si>
  <si>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</si>
  <si>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</si>
  <si>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</si>
  <si>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</si>
  <si>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</si>
  <si>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</si>
  <si>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</si>
  <si>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</si>
  <si>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</si>
  <si>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</si>
  <si>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</si>
  <si>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</si>
  <si>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</si>
  <si>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</si>
  <si>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</si>
  <si>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</si>
  <si>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</si>
  <si>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</si>
  <si>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</si>
  <si>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</si>
  <si>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</si>
  <si>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</si>
  <si>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</si>
  <si>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</si>
  <si>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</si>
  <si>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</si>
  <si>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</si>
  <si>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</si>
  <si>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</si>
  <si>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</si>
  <si>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</si>
  <si>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</si>
  <si>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</si>
  <si>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</si>
  <si>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</si>
  <si>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</si>
  <si>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</si>
  <si>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</si>
  <si>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</si>
  <si>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</si>
  <si>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</si>
  <si>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</si>
  <si>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</si>
  <si>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</si>
  <si>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</si>
  <si>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</si>
  <si>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</si>
  <si>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</si>
  <si>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</si>
  <si>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</si>
  <si>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</si>
  <si>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</si>
  <si>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</si>
  <si>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</si>
  <si>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</si>
  <si>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</si>
  <si>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</si>
  <si>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</si>
  <si>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</si>
  <si>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</si>
  <si>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</si>
  <si>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</si>
  <si>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</si>
  <si>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</si>
  <si>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</si>
  <si>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</si>
  <si>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</si>
  <si>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</si>
  <si>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</si>
  <si>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</si>
  <si>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</si>
  <si>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</si>
  <si>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</si>
  <si>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</si>
  <si>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</si>
  <si>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</si>
  <si>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</si>
  <si>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</si>
  <si>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</si>
  <si>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</si>
  <si>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</si>
  <si>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</si>
  <si>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</si>
  <si>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</si>
  <si>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</si>
  <si>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</si>
  <si>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</si>
  <si>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</si>
  <si>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</si>
  <si>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</si>
  <si>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</si>
  <si>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</si>
  <si>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</si>
  <si>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</si>
  <si>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</si>
  <si>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</si>
  <si>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</si>
  <si>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</si>
  <si>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</si>
  <si>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</si>
  <si>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</si>
  <si>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</si>
  <si>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</si>
  <si>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</si>
  <si>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</si>
  <si>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</si>
  <si>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</si>
  <si>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</si>
  <si>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</si>
  <si>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</si>
  <si>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</si>
  <si>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</si>
  <si>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</si>
  <si>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</si>
  <si>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</si>
  <si>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</si>
  <si>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</si>
  <si>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</si>
  <si>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</si>
  <si>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</si>
  <si>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</si>
  <si>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</si>
  <si>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</si>
  <si>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</si>
  <si>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</si>
  <si>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</si>
  <si>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</si>
  <si>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</si>
  <si>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</si>
  <si>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</si>
  <si>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</si>
  <si>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</si>
  <si>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</si>
  <si>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</si>
  <si>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</si>
  <si>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</si>
  <si>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</si>
  <si>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</si>
  <si>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</si>
  <si>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</si>
  <si>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</si>
  <si>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</si>
  <si>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</si>
  <si>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</si>
  <si>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</si>
  <si>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</si>
  <si>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</si>
  <si>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</si>
  <si>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</si>
  <si>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</si>
  <si>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</si>
  <si>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</si>
  <si>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</si>
  <si>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</si>
  <si>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</si>
  <si>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</si>
  <si>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</si>
  <si>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</si>
  <si>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</si>
  <si>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</si>
  <si>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</si>
  <si>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</si>
  <si>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</si>
  <si>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</si>
  <si>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</si>
  <si>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</si>
  <si>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</si>
  <si>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</si>
  <si>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</si>
  <si>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</si>
  <si>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</si>
  <si>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</si>
  <si>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</si>
  <si>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</si>
  <si>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</si>
  <si>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</si>
  <si>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</si>
  <si>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</si>
  <si>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</si>
  <si>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</si>
  <si>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</si>
  <si>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</si>
  <si>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</si>
  <si>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</si>
  <si>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</si>
  <si>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</si>
  <si>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</si>
  <si>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</si>
  <si>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</si>
  <si>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</si>
  <si>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</si>
  <si>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</si>
  <si>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</si>
  <si>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</si>
  <si>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</si>
  <si>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</si>
  <si>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</si>
  <si>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</si>
  <si>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</si>
  <si>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</si>
  <si>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</si>
  <si>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</si>
  <si>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</si>
  <si>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</si>
  <si>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</si>
  <si>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</si>
  <si>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</si>
  <si>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</si>
  <si>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</si>
  <si>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</si>
  <si>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</si>
  <si>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</si>
  <si>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</si>
  <si>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</si>
  <si>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</si>
  <si>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</si>
  <si>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</si>
  <si>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</si>
  <si>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</si>
  <si>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</si>
  <si>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</si>
  <si>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</si>
  <si>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</si>
  <si>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</si>
  <si>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</si>
  <si>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</si>
  <si>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</si>
  <si>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</si>
  <si>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</si>
  <si>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</si>
  <si>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</si>
  <si>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</si>
  <si>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</si>
  <si>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</si>
  <si>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</si>
  <si>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</si>
  <si>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</si>
  <si>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</si>
  <si>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</si>
  <si>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</si>
  <si>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</si>
  <si>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</si>
  <si>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</si>
  <si>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</si>
  <si>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</si>
  <si>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</si>
  <si>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</si>
  <si>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</si>
  <si>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</si>
  <si>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</si>
  <si>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</si>
  <si>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</si>
  <si>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</si>
  <si>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</si>
  <si>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</si>
  <si>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</si>
  <si>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</si>
  <si>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</si>
  <si>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</si>
  <si>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</si>
  <si>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</si>
  <si>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</si>
  <si>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</si>
  <si>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</si>
  <si>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</si>
  <si>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</si>
  <si>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</si>
  <si>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</si>
  <si>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</si>
  <si>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</si>
  <si>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</si>
  <si>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</si>
  <si>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</si>
  <si>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</si>
  <si>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</si>
  <si>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</si>
  <si>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</si>
  <si>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</si>
  <si>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</si>
  <si>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</si>
  <si>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</si>
  <si>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</si>
  <si>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</si>
  <si>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</si>
  <si>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</si>
  <si>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</si>
  <si>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</si>
  <si>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</si>
  <si>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</si>
  <si>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</si>
  <si>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</si>
  <si>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</si>
  <si>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</si>
  <si>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</si>
  <si>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</si>
  <si>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</si>
  <si>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</si>
  <si>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</si>
  <si>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</si>
  <si>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</si>
  <si>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</si>
  <si>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</si>
  <si>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</si>
  <si>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</si>
  <si>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</si>
  <si>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</si>
  <si>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</si>
  <si>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</si>
  <si>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</si>
  <si>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</si>
  <si>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</si>
  <si>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</si>
  <si>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</si>
  <si>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</si>
  <si>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</si>
  <si>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</si>
  <si>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</si>
  <si>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</si>
  <si>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</si>
  <si>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</si>
  <si>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</si>
  <si>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</si>
  <si>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</si>
  <si>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</si>
  <si>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</si>
  <si>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</si>
  <si>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</si>
  <si>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</si>
  <si>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</si>
  <si>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</si>
  <si>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</si>
  <si>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</si>
  <si>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</si>
  <si>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</si>
  <si>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</si>
  <si>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</si>
  <si>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</si>
  <si>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</si>
  <si>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</si>
  <si>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</si>
  <si>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</si>
  <si>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</si>
  <si>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</si>
  <si>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</si>
  <si>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</si>
  <si>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</si>
  <si>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</si>
  <si>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</si>
  <si>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</si>
  <si>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</si>
  <si>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</si>
  <si>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</si>
  <si>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</si>
  <si>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</si>
  <si>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</si>
  <si>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</si>
  <si>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</si>
  <si>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</si>
  <si>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</si>
  <si>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</si>
  <si>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</si>
  <si>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</si>
  <si>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</si>
  <si>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</si>
  <si>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</si>
  <si>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</si>
  <si>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</si>
  <si>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</si>
  <si>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</si>
  <si>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</si>
  <si>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</si>
  <si>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</si>
  <si>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</si>
  <si>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</si>
  <si>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</si>
  <si>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</si>
  <si>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</si>
  <si>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</si>
  <si>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</si>
  <si>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</si>
  <si>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</si>
  <si>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</si>
  <si>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</si>
  <si>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</si>
  <si>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</si>
  <si>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</si>
  <si>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</si>
  <si>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</si>
  <si>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</si>
  <si>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</si>
  <si>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</si>
  <si>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</si>
  <si>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</si>
  <si>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</si>
  <si>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</si>
  <si>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</si>
  <si>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</si>
  <si>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</si>
  <si>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</si>
  <si>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</si>
  <si>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</si>
  <si>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</si>
  <si>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</si>
  <si>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</si>
  <si>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</si>
  <si>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</si>
  <si>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</si>
  <si>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</si>
  <si>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</si>
  <si>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</si>
  <si>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</si>
  <si>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</si>
  <si>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</si>
  <si>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</si>
  <si>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</si>
  <si>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</si>
  <si>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</si>
  <si>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</si>
  <si>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</si>
  <si>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</si>
  <si>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</si>
  <si>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</si>
  <si>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</si>
  <si>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</si>
  <si>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</si>
  <si>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</si>
  <si>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</si>
  <si>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</si>
  <si>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</si>
  <si>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</si>
  <si>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</si>
  <si>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</si>
  <si>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</si>
  <si>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</si>
  <si>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</si>
  <si>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</si>
  <si>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</si>
  <si>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</si>
  <si>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</si>
  <si>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</si>
  <si>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</si>
  <si>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</si>
  <si>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</si>
  <si>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</si>
  <si>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</si>
  <si>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</si>
  <si>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</si>
  <si>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</si>
  <si>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</si>
  <si>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</si>
  <si>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</si>
  <si>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</si>
  <si>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</si>
  <si>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</si>
  <si>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</si>
  <si>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</si>
  <si>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</si>
  <si>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</si>
  <si>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</si>
  <si>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</si>
  <si>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</si>
  <si>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</si>
  <si>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</si>
  <si>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</si>
  <si>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</si>
  <si>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</si>
  <si>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</si>
  <si>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</si>
  <si>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</si>
  <si>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</si>
  <si>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</si>
  <si>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</si>
  <si>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</si>
  <si>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</si>
  <si>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</si>
  <si>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</si>
  <si>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</si>
  <si>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</si>
  <si>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</si>
  <si>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</si>
  <si>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</si>
  <si>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</si>
  <si>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</si>
  <si>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</si>
  <si>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</si>
  <si>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</si>
  <si>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</si>
  <si>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</si>
  <si>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</si>
  <si>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</si>
  <si>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</si>
  <si>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</si>
  <si>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</si>
  <si>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</si>
  <si>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</si>
  <si>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</si>
  <si>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</si>
  <si>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</si>
  <si>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</si>
  <si>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</si>
  <si>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</si>
  <si>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</si>
  <si>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</si>
  <si>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</si>
  <si>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</si>
  <si>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</si>
  <si>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</si>
  <si>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</si>
  <si>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</si>
  <si>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</si>
  <si>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</si>
  <si>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</si>
  <si>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</si>
  <si>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</si>
  <si>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</si>
  <si>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</si>
  <si>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</si>
  <si>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</si>
  <si>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</si>
  <si>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</si>
  <si>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</si>
  <si>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</si>
  <si>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</si>
  <si>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</si>
  <si>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</si>
  <si>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</si>
  <si>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</si>
  <si>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</si>
  <si>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</si>
  <si>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</si>
  <si>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</si>
  <si>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</si>
  <si>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</si>
  <si>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</si>
  <si>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</si>
  <si>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</si>
  <si>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</si>
  <si>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</si>
  <si>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</si>
  <si>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</si>
  <si>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</si>
  <si>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</si>
  <si>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</si>
  <si>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</si>
  <si>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</si>
  <si>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</si>
  <si>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</si>
  <si>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</si>
  <si>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</si>
  <si>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</si>
  <si>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</si>
  <si>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</si>
  <si>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</si>
  <si>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</si>
  <si>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</si>
  <si>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</si>
  <si>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</si>
  <si>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</si>
  <si>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</si>
  <si>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</si>
  <si>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</si>
  <si>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</si>
  <si>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</si>
  <si>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</si>
  <si>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</si>
  <si>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</si>
  <si>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</si>
  <si>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</si>
  <si>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</si>
  <si>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</si>
  <si>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</si>
  <si>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</si>
  <si>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</si>
  <si>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</si>
  <si>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</si>
  <si>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</si>
  <si>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</si>
  <si>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</si>
  <si>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</si>
  <si>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</si>
  <si>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</si>
  <si>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</si>
  <si>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</si>
  <si>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</si>
  <si>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</si>
  <si>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</si>
  <si>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</si>
  <si>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</si>
  <si>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</si>
  <si>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</si>
  <si>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</si>
  <si>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</si>
  <si>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</si>
  <si>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</si>
  <si>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</si>
  <si>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</si>
  <si>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</si>
  <si>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</si>
  <si>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</si>
  <si>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</si>
  <si>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</si>
  <si>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</si>
  <si>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</si>
  <si>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</si>
  <si>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</si>
  <si>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</si>
  <si>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</si>
  <si>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</si>
  <si>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</si>
  <si>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</si>
  <si>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</si>
  <si>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</si>
  <si>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</si>
  <si>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</si>
  <si>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</si>
  <si>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</si>
  <si>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</si>
  <si>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</si>
  <si>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</si>
  <si>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</si>
  <si>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</si>
  <si>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</si>
  <si>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</si>
  <si>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</si>
  <si>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</si>
  <si>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</si>
  <si>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</si>
  <si>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</si>
  <si>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</si>
  <si>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</si>
  <si>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</si>
  <si>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</si>
  <si>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</si>
  <si>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</si>
  <si>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</si>
  <si>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</si>
  <si>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</si>
  <si>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</si>
  <si>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</si>
  <si>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</si>
  <si>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</si>
  <si>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</si>
  <si>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</si>
  <si>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</si>
  <si>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</si>
  <si>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</si>
  <si>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</si>
  <si>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</si>
  <si>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</si>
  <si>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</si>
  <si>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</si>
  <si>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</si>
  <si>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</si>
  <si>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</si>
  <si>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</si>
  <si>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</si>
  <si>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</si>
  <si>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</si>
  <si>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</si>
  <si>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</si>
  <si>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</si>
  <si>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</si>
  <si>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</si>
  <si>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</si>
  <si>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</si>
  <si>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</si>
  <si>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</si>
  <si>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</si>
  <si>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</si>
  <si>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</si>
  <si>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</si>
  <si>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</si>
  <si>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</si>
  <si>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</si>
  <si>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</si>
  <si>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</si>
  <si>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</si>
  <si>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</si>
  <si>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</si>
  <si>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</si>
  <si>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</si>
  <si>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</si>
  <si>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</si>
  <si>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</si>
  <si>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</si>
  <si>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</si>
  <si>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</si>
  <si>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</si>
  <si>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</si>
  <si>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</si>
  <si>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</si>
  <si>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</si>
  <si>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</si>
  <si>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</si>
  <si>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</si>
  <si>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</si>
  <si>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</si>
  <si>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</si>
  <si>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</si>
  <si>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</si>
  <si>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</si>
  <si>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</si>
  <si>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</si>
  <si>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</si>
  <si>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</si>
  <si>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</si>
  <si>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</si>
  <si>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</si>
  <si>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</si>
  <si>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</si>
  <si>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</si>
  <si>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</si>
  <si>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</si>
  <si>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</si>
  <si>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</si>
  <si>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</si>
  <si>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</si>
  <si>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</si>
  <si>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</si>
  <si>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</si>
  <si>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</si>
  <si>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</si>
  <si>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</si>
  <si>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</si>
  <si>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</si>
  <si>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</si>
  <si>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</si>
  <si>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</si>
  <si>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</si>
  <si>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</si>
  <si>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</si>
  <si>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</si>
  <si>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</si>
  <si>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</si>
  <si>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</si>
  <si>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</si>
  <si>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</si>
  <si>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</si>
  <si>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</si>
  <si>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</si>
  <si>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</si>
  <si>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</si>
  <si>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</si>
  <si>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</si>
  <si>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</si>
  <si>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</si>
  <si>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</si>
  <si>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</si>
  <si>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</si>
  <si>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</si>
  <si>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</si>
  <si>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</si>
  <si>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</si>
  <si>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</si>
  <si>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</si>
  <si>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</si>
  <si>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</si>
  <si>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</si>
  <si>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</si>
  <si>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</si>
  <si>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</si>
  <si>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</si>
  <si>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</si>
  <si>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</si>
  <si>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</si>
  <si>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</si>
  <si>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</si>
  <si>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</si>
  <si>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</si>
  <si>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</si>
  <si>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</si>
  <si>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</si>
  <si>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</si>
  <si>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</si>
  <si>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</si>
  <si>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</si>
  <si>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</si>
  <si>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</si>
  <si>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</si>
  <si>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</si>
  <si>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</si>
  <si>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</si>
  <si>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</si>
  <si>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</si>
  <si>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</si>
  <si>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</si>
  <si>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</si>
  <si>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</si>
  <si>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</si>
  <si>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</si>
  <si>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</si>
  <si>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</si>
  <si>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</si>
  <si>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</si>
  <si>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</si>
  <si>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</si>
  <si>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</si>
  <si>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</si>
  <si>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</si>
  <si>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</si>
  <si>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</si>
  <si>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</si>
  <si>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</si>
  <si>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</si>
  <si>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</si>
  <si>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</si>
  <si>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</si>
  <si>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</si>
  <si>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</si>
  <si>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</si>
  <si>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</si>
  <si>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</si>
  <si>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</si>
  <si>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</si>
  <si>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</si>
  <si>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</si>
  <si>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</si>
  <si>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</si>
  <si>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</si>
  <si>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</si>
  <si>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</si>
  <si>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</si>
  <si>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</si>
  <si>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</si>
  <si>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</si>
  <si>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</si>
  <si>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</si>
  <si>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</si>
  <si>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</si>
  <si>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</si>
  <si>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</si>
  <si>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</si>
  <si>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</si>
  <si>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</si>
  <si>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</si>
  <si>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</si>
  <si>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</si>
  <si>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</si>
  <si>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</si>
  <si>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</si>
  <si>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</si>
  <si>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</si>
  <si>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</si>
  <si>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</si>
  <si>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</si>
  <si>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</si>
  <si>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</si>
  <si>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</si>
  <si>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</si>
  <si>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</si>
  <si>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</si>
  <si>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</si>
  <si>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</si>
  <si>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</si>
  <si>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</si>
  <si>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</si>
  <si>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</si>
  <si>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</si>
  <si>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</si>
  <si>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</si>
  <si>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</si>
  <si>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</si>
  <si>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</si>
  <si>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</si>
  <si>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</si>
  <si>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</si>
  <si>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</si>
  <si>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</si>
  <si>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</si>
  <si>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</si>
  <si>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</si>
  <si>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</si>
  <si>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</si>
  <si>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</si>
  <si>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</si>
  <si>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</si>
  <si>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</si>
  <si>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</si>
  <si>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</si>
  <si>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</si>
  <si>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</si>
  <si>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</si>
  <si>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</si>
  <si>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</si>
  <si>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</si>
  <si>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</si>
  <si>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</si>
  <si>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</si>
  <si>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</si>
  <si>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</si>
  <si>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</si>
  <si>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</si>
  <si>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</si>
  <si>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</si>
  <si>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</si>
  <si>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</si>
  <si>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</si>
  <si>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</si>
  <si>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</si>
  <si>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</si>
  <si>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</si>
  <si>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</si>
  <si>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</si>
  <si>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</si>
  <si>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</si>
  <si>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</si>
  <si>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</si>
  <si>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</si>
  <si>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</si>
  <si>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</si>
  <si>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</si>
  <si>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</si>
  <si>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</si>
  <si>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</si>
  <si>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</si>
  <si>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</si>
  <si>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</si>
  <si>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</si>
  <si>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</si>
  <si>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</si>
  <si>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</si>
  <si>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</si>
  <si>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</si>
  <si>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</si>
  <si>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</si>
  <si>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</si>
  <si>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</si>
  <si>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</si>
  <si>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</si>
  <si>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</si>
  <si>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</si>
  <si>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</si>
  <si>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</si>
  <si>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</si>
  <si>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</si>
  <si>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</si>
  <si>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</si>
  <si>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</si>
  <si>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</si>
  <si>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</si>
  <si>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</si>
  <si>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</si>
  <si>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</si>
  <si>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</si>
  <si>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</si>
  <si>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</si>
  <si>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</si>
  <si>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</si>
  <si>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</si>
  <si>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</si>
  <si>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</si>
  <si>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</si>
  <si>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</si>
  <si>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</si>
  <si>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</si>
  <si>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</si>
  <si>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</si>
  <si>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</si>
  <si>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</si>
  <si>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</si>
  <si>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</si>
  <si>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</si>
  <si>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</si>
  <si>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</si>
  <si>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</si>
  <si>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</si>
  <si>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</si>
  <si>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</si>
  <si>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</si>
  <si>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</si>
  <si>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</si>
  <si>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</si>
  <si>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</si>
  <si>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</si>
  <si>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</si>
  <si>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</si>
  <si>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</si>
  <si>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</si>
  <si>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</si>
  <si>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</si>
  <si>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</si>
  <si>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</si>
  <si>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</si>
  <si>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</si>
  <si>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</si>
  <si>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</si>
  <si>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</si>
  <si>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</si>
  <si>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</si>
  <si>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</si>
  <si>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</si>
  <si>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</si>
  <si>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</si>
  <si>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</si>
  <si>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</si>
  <si>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</si>
  <si>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</si>
  <si>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</si>
  <si>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</si>
  <si>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</si>
  <si>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</si>
  <si>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</si>
  <si>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</si>
  <si>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</si>
  <si>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</si>
  <si>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</si>
  <si>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</si>
  <si>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</si>
  <si>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</si>
  <si>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</si>
  <si>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</si>
  <si>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</si>
  <si>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</si>
  <si>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</si>
  <si>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</si>
  <si>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</si>
  <si>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</si>
  <si>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</si>
  <si>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</si>
  <si>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</si>
  <si>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</si>
  <si>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</si>
  <si>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</si>
  <si>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</si>
  <si>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</si>
  <si>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</si>
  <si>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</si>
  <si>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</si>
  <si>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</si>
  <si>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</si>
  <si>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</si>
  <si>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</si>
  <si>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</si>
  <si>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</si>
  <si>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</si>
  <si>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</si>
  <si>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</si>
  <si>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</si>
  <si>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</si>
  <si>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</si>
  <si>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</si>
  <si>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</si>
  <si>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</si>
  <si>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</si>
  <si>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</si>
  <si>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</si>
  <si>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</si>
  <si>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</si>
  <si>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</si>
  <si>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</si>
  <si>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</si>
  <si>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</si>
  <si>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</si>
  <si>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</si>
  <si>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</si>
  <si>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</si>
  <si>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</si>
  <si>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</si>
  <si>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</si>
  <si>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</si>
  <si>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</si>
  <si>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</si>
  <si>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</si>
  <si>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</si>
  <si>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</si>
  <si>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</si>
  <si>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</si>
  <si>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</si>
  <si>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</si>
  <si>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</si>
  <si>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</si>
  <si>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</si>
  <si>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</si>
  <si>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</si>
  <si>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</si>
  <si>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</si>
  <si>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</si>
  <si>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</si>
  <si>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</si>
  <si>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</si>
  <si>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</si>
  <si>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</si>
  <si>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</si>
  <si>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</si>
  <si>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</si>
  <si>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</si>
  <si>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</si>
  <si>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</si>
  <si>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</si>
  <si>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</si>
  <si>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</si>
  <si>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</si>
  <si>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</si>
  <si>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</si>
  <si>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</si>
  <si>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</si>
  <si>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</si>
  <si>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</si>
  <si>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</si>
  <si>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</si>
  <si>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</si>
  <si>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</si>
  <si>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</si>
  <si>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</si>
  <si>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</si>
  <si>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</si>
  <si>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</si>
  <si>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</si>
  <si>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</si>
  <si>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</si>
  <si>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</si>
  <si>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</si>
  <si>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</si>
  <si>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</si>
  <si>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</si>
  <si>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</si>
  <si>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</si>
  <si>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</si>
  <si>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</si>
  <si>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</si>
  <si>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</si>
  <si>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</si>
  <si>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</si>
  <si>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</si>
  <si>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</si>
  <si>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</si>
  <si>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</si>
  <si>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</si>
  <si>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</si>
  <si>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</si>
  <si>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</si>
  <si>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</si>
  <si>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</si>
  <si>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</si>
  <si>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</si>
  <si>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</si>
  <si>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</si>
  <si>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</si>
  <si>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</si>
  <si>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</si>
  <si>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</si>
  <si>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</si>
  <si>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</si>
  <si>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</si>
  <si>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</si>
  <si>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</si>
  <si>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</si>
  <si>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</si>
  <si>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</si>
  <si>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</si>
  <si>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</si>
  <si>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</si>
  <si>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</si>
  <si>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</si>
  <si>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</si>
  <si>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</si>
  <si>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</si>
  <si>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</si>
  <si>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</si>
  <si>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</si>
  <si>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</si>
  <si>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</si>
  <si>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</si>
  <si>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</si>
  <si>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</si>
  <si>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</si>
  <si>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</si>
  <si>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</si>
  <si>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</si>
  <si>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</si>
  <si>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</si>
  <si>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</si>
  <si>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</si>
  <si>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</si>
  <si>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</si>
  <si>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</si>
  <si>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</si>
  <si>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</si>
  <si>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</si>
  <si>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</si>
  <si>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</si>
  <si>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</si>
  <si>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</si>
  <si>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</si>
  <si>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</si>
  <si>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</si>
  <si>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</si>
  <si>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</si>
  <si>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</si>
  <si>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</si>
  <si>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</si>
  <si>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</si>
  <si>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</si>
  <si>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</si>
  <si>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</si>
  <si>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</si>
  <si>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</si>
  <si>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</si>
  <si>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</si>
  <si>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</si>
  <si>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</si>
  <si>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</si>
  <si>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</si>
  <si>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</si>
  <si>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</si>
  <si>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</si>
  <si>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</si>
  <si>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</si>
  <si>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</si>
  <si>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</si>
  <si>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</si>
  <si>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</si>
  <si>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</si>
  <si>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</si>
  <si>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</si>
  <si>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</si>
  <si>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</si>
  <si>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</si>
  <si>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</si>
  <si>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</si>
  <si>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</si>
  <si>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</si>
  <si>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</si>
  <si>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</si>
  <si>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</si>
  <si>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</si>
  <si>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</si>
  <si>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</si>
  <si>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</si>
  <si>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</si>
  <si>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</si>
  <si>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</si>
  <si>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</si>
  <si>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</si>
  <si>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</si>
  <si>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</si>
  <si>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</si>
  <si>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</si>
  <si>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</si>
  <si>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</si>
  <si>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</si>
  <si>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</si>
  <si>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</si>
  <si>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</si>
  <si>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</si>
  <si>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</si>
  <si>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</si>
  <si>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</si>
  <si>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</si>
  <si>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</si>
  <si>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</si>
  <si>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</si>
  <si>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</si>
  <si>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</si>
  <si>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</si>
  <si>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</si>
  <si>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</si>
  <si>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</si>
  <si>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</si>
  <si>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</si>
  <si>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</si>
  <si>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</si>
  <si>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</si>
  <si>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</si>
  <si>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</si>
  <si>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</si>
  <si>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</si>
  <si>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</si>
  <si>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</si>
  <si>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</si>
  <si>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</si>
  <si>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</si>
  <si>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</si>
  <si>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</si>
  <si>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</si>
  <si>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</si>
  <si>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</si>
  <si>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</si>
  <si>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</si>
  <si>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</si>
  <si>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</si>
  <si>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</si>
  <si>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</si>
  <si>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</si>
  <si>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</si>
  <si>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</si>
  <si>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</si>
  <si>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</si>
  <si>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</si>
  <si>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</si>
  <si>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</si>
  <si>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</si>
  <si>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</si>
  <si>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</si>
  <si>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</si>
  <si>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</si>
  <si>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</si>
  <si>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</si>
  <si>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</si>
  <si>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</si>
  <si>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</si>
  <si>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</si>
  <si>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</si>
  <si>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</si>
  <si>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</si>
  <si>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</si>
  <si>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</si>
  <si>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</si>
  <si>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</si>
  <si>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</si>
  <si>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</si>
  <si>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</si>
  <si>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</si>
  <si>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</si>
  <si>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</si>
  <si>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</si>
  <si>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</si>
  <si>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</si>
  <si>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</si>
  <si>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</si>
  <si>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</si>
  <si>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</si>
  <si>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</si>
  <si>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</si>
  <si>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</si>
  <si>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</si>
  <si>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</si>
  <si>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</si>
  <si>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</si>
  <si>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</si>
  <si>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</si>
  <si>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</si>
  <si>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</si>
  <si>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</si>
  <si>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</si>
  <si>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</si>
  <si>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</si>
  <si>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</si>
  <si>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</si>
  <si>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</si>
  <si>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</si>
  <si>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</si>
  <si>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</si>
  <si>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</si>
  <si>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</si>
  <si>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</si>
  <si>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</si>
  <si>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</si>
  <si>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</si>
  <si>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</si>
  <si>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</si>
  <si>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</si>
  <si>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</si>
  <si>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</si>
  <si>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</si>
  <si>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</si>
  <si>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</si>
  <si>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</si>
  <si>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</si>
  <si>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</si>
  <si>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</si>
  <si>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</si>
  <si>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</si>
  <si>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</si>
  <si>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</si>
  <si>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</si>
  <si>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</si>
  <si>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</si>
  <si>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</si>
  <si>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</si>
  <si>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</si>
  <si>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</si>
  <si>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</si>
  <si>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</si>
  <si>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</si>
  <si>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</si>
  <si>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</si>
  <si>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</si>
  <si>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</si>
  <si>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</si>
  <si>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</si>
  <si>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</si>
  <si>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</si>
  <si>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</si>
  <si>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</si>
  <si>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</si>
  <si>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</si>
  <si>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</si>
  <si>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</si>
  <si>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</si>
  <si>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</si>
  <si>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</si>
  <si>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</si>
  <si>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</si>
  <si>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</si>
  <si>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</si>
  <si>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</si>
  <si>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</si>
  <si>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</si>
  <si>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</si>
  <si>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</si>
  <si>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</si>
  <si>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</si>
  <si>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</si>
  <si>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</si>
  <si>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</si>
  <si>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</si>
  <si>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</si>
  <si>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</si>
  <si>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</si>
  <si>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</si>
  <si>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</si>
  <si>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</si>
  <si>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</si>
  <si>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</si>
  <si>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</si>
  <si>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</si>
  <si>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</si>
  <si>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</si>
  <si>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</si>
  <si>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</si>
  <si>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</si>
  <si>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</si>
  <si>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</si>
  <si>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</si>
  <si>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</si>
  <si>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</si>
  <si>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</si>
  <si>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</si>
  <si>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</si>
  <si>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</si>
  <si>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</si>
  <si>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</si>
  <si>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</si>
  <si>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</si>
  <si>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</si>
  <si>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</si>
  <si>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</si>
  <si>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</si>
  <si>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</si>
  <si>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</si>
  <si>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</si>
  <si>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</si>
  <si>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</si>
  <si>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</si>
  <si>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</si>
  <si>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</si>
  <si>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</si>
  <si>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</si>
  <si>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</si>
  <si>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</si>
  <si>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</si>
  <si>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</si>
  <si>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</si>
  <si>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</si>
  <si>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</si>
  <si>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</si>
  <si>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</si>
  <si>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</si>
  <si>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</si>
  <si>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</si>
  <si>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</si>
  <si>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</si>
  <si>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</si>
  <si>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</si>
  <si>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</si>
  <si>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</si>
  <si>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</si>
  <si>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</si>
  <si>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</si>
  <si>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</si>
  <si>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</si>
  <si>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</si>
  <si>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</si>
  <si>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</si>
  <si>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</si>
  <si>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</si>
  <si>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</si>
  <si>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</si>
  <si>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</si>
  <si>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</si>
  <si>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</si>
  <si>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</si>
  <si>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</si>
  <si>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</si>
  <si>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</si>
  <si>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</si>
  <si>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</si>
  <si>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</si>
  <si>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</si>
  <si>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</si>
  <si>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</si>
  <si>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</si>
  <si>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</si>
  <si>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</si>
  <si>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</si>
  <si>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</si>
  <si>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</si>
  <si>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</si>
  <si>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</si>
  <si>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</si>
  <si>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</si>
  <si>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</si>
  <si>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</si>
  <si>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</si>
  <si>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</si>
  <si>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</si>
  <si>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</si>
  <si>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</si>
  <si>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</si>
  <si>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</si>
  <si>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</si>
  <si>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</si>
  <si>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</si>
  <si>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</si>
  <si>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</si>
  <si>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</si>
  <si>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</si>
  <si>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</si>
  <si>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</si>
  <si>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</si>
  <si>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</si>
  <si>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</si>
  <si>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</si>
  <si>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</si>
  <si>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</si>
  <si>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</si>
  <si>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</si>
  <si>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</si>
  <si>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</si>
  <si>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</si>
  <si>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</si>
  <si>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</si>
  <si>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</si>
  <si>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</si>
  <si>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</si>
  <si>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</si>
  <si>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</si>
  <si>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</si>
  <si>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</si>
  <si>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</si>
  <si>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</si>
  <si>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</si>
  <si>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</si>
  <si>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</si>
  <si>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</si>
  <si>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</si>
  <si>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</si>
  <si>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</si>
  <si>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</si>
  <si>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</si>
  <si>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</si>
  <si>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</si>
  <si>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</si>
  <si>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</si>
  <si>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</si>
  <si>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</si>
  <si>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</si>
  <si>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</si>
  <si>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</si>
  <si>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</si>
  <si>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</si>
  <si>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</si>
  <si>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</si>
  <si>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</si>
  <si>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</si>
  <si>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</si>
  <si>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</si>
  <si>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</si>
  <si>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</si>
  <si>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</si>
  <si>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</si>
  <si>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</si>
  <si>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</si>
  <si>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</si>
  <si>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</si>
  <si>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</si>
  <si>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</si>
  <si>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</si>
  <si>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</si>
  <si>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</si>
  <si>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</si>
  <si>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</si>
  <si>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</si>
  <si>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</si>
  <si>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</si>
  <si>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</si>
  <si>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</si>
  <si>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</si>
  <si>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</si>
  <si>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</si>
  <si>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</si>
  <si>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</si>
  <si>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</si>
  <si>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</si>
  <si>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</si>
  <si>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</si>
  <si>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</si>
  <si>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</si>
  <si>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</si>
  <si>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</si>
  <si>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</si>
  <si>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</si>
  <si>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</si>
  <si>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</si>
  <si>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</si>
  <si>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</si>
  <si>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</si>
  <si>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</si>
  <si>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</si>
  <si>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</si>
  <si>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</si>
  <si>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</si>
  <si>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</si>
  <si>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</si>
  <si>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</si>
  <si>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</si>
  <si>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</si>
  <si>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</si>
  <si>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</si>
  <si>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</si>
  <si>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</si>
  <si>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</si>
  <si>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</si>
  <si>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</si>
  <si>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</si>
  <si>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</si>
  <si>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</si>
  <si>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</si>
  <si>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</si>
  <si>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</si>
  <si>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</si>
  <si>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</si>
  <si>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</si>
  <si>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</si>
  <si>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</si>
  <si>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</si>
  <si>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</si>
  <si>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</si>
  <si>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</si>
  <si>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</si>
  <si>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</si>
  <si>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</si>
  <si>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</si>
  <si>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</si>
  <si>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</si>
  <si>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</si>
  <si>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</si>
  <si>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</si>
  <si>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</si>
  <si>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</si>
  <si>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</si>
  <si>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</si>
  <si>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</si>
  <si>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</si>
  <si>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</si>
  <si>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</si>
  <si>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</si>
  <si>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</si>
  <si>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</si>
  <si>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</si>
  <si>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</si>
  <si>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</si>
  <si>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</si>
  <si>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</si>
  <si>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</si>
  <si>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</si>
  <si>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</si>
  <si>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</si>
  <si>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</si>
  <si>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</si>
  <si>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</si>
  <si>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</si>
  <si>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</si>
  <si>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</si>
  <si>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</si>
  <si>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</si>
  <si>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</si>
  <si>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</si>
  <si>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</si>
  <si>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</si>
  <si>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</si>
  <si>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</si>
  <si>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</si>
  <si>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</si>
  <si>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</si>
  <si>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</si>
  <si>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</si>
  <si>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</si>
  <si>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</si>
  <si>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</si>
  <si>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</si>
  <si>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</si>
  <si>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</si>
  <si>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</si>
  <si>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</si>
  <si>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</si>
  <si>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</si>
  <si>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</si>
  <si>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</si>
  <si>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</si>
  <si>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</si>
  <si>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</si>
  <si>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</si>
  <si>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</si>
  <si>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</si>
  <si>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</si>
  <si>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</si>
  <si>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</si>
  <si>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</si>
  <si>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</si>
  <si>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</si>
  <si>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</si>
  <si>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</si>
  <si>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</si>
  <si>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</si>
  <si>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</si>
  <si>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</si>
  <si>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</si>
  <si>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</si>
  <si>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</si>
  <si>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</si>
  <si>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</si>
  <si>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</si>
  <si>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</si>
  <si>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</si>
  <si>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</si>
  <si>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</si>
  <si>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</si>
  <si>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</si>
  <si>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</si>
  <si>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</si>
  <si>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</si>
  <si>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</si>
  <si>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</si>
  <si>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</si>
  <si>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</si>
  <si>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</si>
  <si>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</si>
  <si>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</si>
  <si>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</si>
  <si>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</si>
  <si>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</si>
  <si>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</si>
  <si>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</si>
  <si>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</si>
  <si>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</si>
  <si>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</si>
  <si>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</si>
  <si>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</si>
  <si>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</si>
  <si>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</si>
  <si>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</si>
  <si>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</si>
  <si>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</si>
  <si>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</si>
  <si>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</si>
  <si>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</si>
  <si>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</si>
  <si>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</si>
  <si>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</si>
  <si>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</si>
  <si>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</si>
  <si>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</si>
  <si>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</si>
  <si>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</si>
  <si>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</si>
  <si>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</si>
  <si>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</si>
  <si>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</si>
  <si>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</si>
  <si>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</si>
  <si>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</si>
  <si>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</si>
  <si>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</si>
  <si>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</si>
  <si>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</si>
  <si>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</si>
  <si>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</si>
  <si>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</si>
  <si>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</si>
  <si>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</si>
  <si>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</si>
  <si>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</si>
  <si>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</si>
  <si>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</si>
  <si>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</si>
  <si>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</si>
  <si>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</si>
  <si>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</si>
  <si>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</si>
  <si>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</si>
  <si>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</si>
  <si>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</si>
  <si>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</si>
  <si>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</si>
  <si>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</si>
  <si>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</si>
  <si>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</si>
  <si>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</si>
  <si>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</si>
  <si>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</si>
  <si>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</si>
  <si>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</si>
  <si>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</si>
  <si>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</si>
  <si>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</si>
  <si>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</si>
  <si>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</si>
  <si>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</si>
  <si>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</si>
  <si>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</si>
  <si>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</si>
  <si>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</si>
  <si>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</si>
  <si>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</si>
  <si>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</si>
  <si>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</si>
  <si>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</si>
  <si>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</si>
  <si>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</si>
  <si>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</si>
  <si>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</si>
  <si>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</si>
  <si>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</si>
  <si>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</si>
  <si>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</si>
  <si>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</si>
  <si>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</si>
  <si>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</si>
  <si>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</si>
  <si>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</si>
  <si>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</si>
  <si>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</si>
  <si>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</si>
  <si>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</si>
  <si>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</si>
  <si>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</si>
  <si>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</si>
  <si>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</si>
  <si>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</si>
  <si>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</si>
  <si>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</si>
  <si>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</si>
  <si>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</si>
  <si>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</si>
  <si>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</si>
  <si>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</si>
  <si>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</si>
  <si>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</si>
  <si>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</si>
  <si>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</si>
  <si>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</si>
  <si>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</si>
  <si>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</si>
  <si>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</si>
  <si>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</si>
  <si>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</si>
  <si>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</si>
  <si>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</si>
  <si>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</si>
  <si>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</si>
  <si>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</si>
  <si>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</si>
  <si>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</si>
  <si>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</si>
  <si>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</si>
  <si>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</si>
  <si>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</si>
  <si>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</si>
  <si>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</si>
  <si>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</si>
  <si>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</si>
  <si>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</si>
  <si>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</si>
  <si>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</si>
  <si>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</si>
  <si>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</si>
  <si>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</si>
  <si>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</si>
  <si>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</si>
  <si>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</si>
  <si>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</si>
  <si>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</si>
  <si>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</si>
  <si>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</si>
  <si>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</si>
  <si>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</si>
  <si>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</si>
  <si>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</si>
  <si>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</si>
  <si>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</si>
  <si>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</si>
  <si>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</si>
  <si>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</si>
  <si>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</si>
  <si>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</si>
  <si>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</si>
  <si>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</si>
  <si>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</si>
  <si>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</si>
  <si>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</si>
  <si>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</si>
  <si>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</si>
  <si>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</si>
  <si>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</si>
  <si>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</si>
  <si>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</si>
  <si>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</si>
  <si>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</si>
  <si>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</si>
  <si>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</si>
  <si>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</si>
  <si>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</si>
  <si>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</si>
  <si>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</si>
  <si>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</si>
  <si>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</si>
  <si>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</si>
  <si>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</si>
  <si>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</si>
  <si>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</si>
  <si>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</si>
  <si>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</si>
  <si>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</si>
  <si>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</si>
  <si>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</si>
  <si>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</si>
  <si>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</si>
  <si>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</si>
  <si>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</si>
  <si>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</si>
  <si>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</si>
  <si>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</si>
  <si>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</si>
  <si>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</si>
  <si>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</si>
  <si>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</si>
  <si>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</si>
  <si>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</si>
  <si>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</si>
  <si>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</si>
  <si>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</si>
  <si>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</si>
  <si>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</si>
  <si>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</si>
  <si>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</si>
  <si>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</si>
  <si>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</si>
  <si>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</si>
  <si>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</si>
  <si>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</si>
  <si>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</si>
  <si>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</si>
  <si>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</si>
  <si>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</si>
  <si>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</si>
  <si>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</si>
  <si>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</si>
  <si>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</si>
  <si>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</si>
  <si>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</si>
  <si>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</si>
  <si>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</si>
  <si>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</si>
  <si>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</si>
  <si>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</si>
  <si>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</si>
  <si>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</si>
  <si>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</si>
  <si>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</si>
  <si>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</si>
  <si>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</si>
  <si>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</si>
  <si>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</si>
  <si>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</si>
  <si>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</si>
  <si>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</si>
  <si>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</si>
  <si>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</si>
  <si>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</si>
  <si>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</si>
  <si>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</si>
  <si>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</si>
  <si>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</si>
  <si>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</si>
  <si>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</si>
  <si>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</si>
  <si>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</si>
  <si>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</si>
  <si>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</si>
  <si>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</si>
  <si>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</si>
  <si>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</si>
  <si>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</si>
  <si>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</si>
  <si>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</si>
  <si>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</si>
  <si>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</si>
  <si>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</si>
  <si>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</si>
  <si>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</si>
  <si>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</si>
  <si>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</si>
  <si>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</si>
  <si>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</si>
  <si>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</si>
  <si>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</si>
  <si>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</si>
  <si>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</si>
  <si>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</si>
  <si>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</si>
  <si>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</si>
  <si>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</si>
  <si>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</si>
  <si>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</si>
  <si>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</si>
  <si>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</si>
  <si>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</si>
  <si>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</si>
  <si>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</si>
  <si>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</si>
  <si>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</si>
  <si>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</si>
  <si>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</si>
  <si>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</si>
  <si>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</si>
  <si>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</si>
  <si>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</si>
  <si>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</si>
  <si>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</si>
  <si>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</si>
  <si>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</si>
  <si>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</si>
  <si>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</si>
  <si>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</si>
  <si>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</si>
  <si>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</si>
  <si>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</si>
  <si>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</si>
  <si>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</si>
  <si>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</si>
  <si>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</si>
  <si>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</si>
  <si>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</si>
  <si>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</si>
  <si>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</si>
  <si>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</si>
  <si>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</si>
  <si>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</si>
  <si>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</si>
  <si>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</si>
  <si>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</si>
  <si>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</si>
  <si>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</si>
  <si>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</si>
  <si>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</si>
  <si>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</si>
  <si>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</si>
  <si>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</si>
  <si>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</si>
  <si>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</si>
  <si>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</si>
  <si>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</si>
  <si>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</si>
  <si>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</si>
  <si>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</si>
  <si>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</si>
  <si>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</si>
  <si>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</si>
  <si>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</si>
  <si>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</si>
  <si>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</si>
  <si>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</si>
  <si>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</si>
  <si>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</si>
  <si>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</si>
  <si>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</si>
  <si>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</si>
  <si>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</si>
  <si>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</si>
  <si>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</si>
  <si>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</si>
  <si>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</si>
  <si>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</si>
  <si>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</si>
  <si>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</si>
  <si>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</si>
  <si>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</si>
  <si>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</si>
  <si>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</si>
  <si>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</si>
  <si>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</si>
  <si>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</si>
  <si>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</si>
  <si>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</si>
  <si>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</si>
  <si>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</si>
  <si>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</si>
  <si>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</si>
  <si>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</si>
  <si>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</si>
  <si>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</si>
  <si>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</si>
  <si>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</si>
  <si>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</si>
  <si>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</si>
  <si>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</si>
  <si>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</si>
  <si>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</si>
  <si>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</si>
  <si>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</si>
  <si>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</si>
  <si>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</si>
  <si>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</si>
  <si>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</si>
  <si>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</si>
  <si>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</si>
  <si>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</si>
  <si>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</si>
  <si>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</si>
  <si>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</si>
  <si>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</si>
  <si>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</si>
  <si>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</si>
  <si>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</si>
  <si>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</si>
  <si>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</si>
  <si>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</si>
  <si>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</si>
  <si>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</si>
  <si>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</si>
  <si>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</si>
  <si>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</si>
  <si>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</si>
  <si>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</si>
  <si>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</si>
  <si>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</si>
  <si>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</si>
  <si>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</si>
  <si>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</si>
  <si>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</si>
  <si>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</si>
  <si>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</si>
  <si>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</si>
  <si>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</si>
  <si>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</si>
  <si>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</si>
  <si>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</si>
  <si>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</si>
  <si>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</si>
  <si>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</si>
  <si>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</si>
  <si>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</si>
  <si>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</si>
  <si>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</si>
  <si>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</si>
  <si>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</si>
  <si>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</si>
  <si>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</si>
  <si>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</si>
  <si>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</si>
  <si>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</si>
  <si>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</si>
  <si>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</si>
  <si>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</si>
  <si>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</si>
  <si>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</si>
  <si>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</si>
  <si>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</si>
  <si>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</si>
  <si>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</si>
  <si>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</si>
  <si>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</si>
  <si>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</si>
  <si>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</si>
  <si>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</si>
  <si>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</si>
  <si>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</si>
  <si>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</si>
  <si>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</si>
  <si>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</si>
  <si>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</si>
  <si>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</si>
  <si>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</si>
  <si>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</si>
  <si>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</si>
  <si>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</si>
  <si>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</si>
  <si>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</si>
  <si>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</si>
  <si>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</si>
  <si>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</si>
  <si>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</si>
  <si>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</si>
  <si>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</si>
  <si>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</si>
  <si>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</si>
  <si>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</si>
  <si>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</si>
  <si>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</si>
  <si>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</si>
  <si>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</si>
  <si>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</si>
  <si>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</si>
  <si>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</si>
  <si>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</si>
  <si>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</si>
  <si>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</si>
  <si>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</si>
  <si>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</si>
  <si>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</si>
  <si>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</si>
  <si>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</si>
  <si>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</si>
  <si>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</si>
  <si>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</si>
  <si>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</si>
  <si>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</si>
  <si>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</si>
  <si>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</si>
  <si>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</si>
  <si>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</si>
  <si>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</si>
  <si>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</si>
  <si>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</si>
  <si>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</si>
  <si>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</si>
  <si>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</si>
  <si>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</si>
  <si>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</si>
  <si>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</si>
  <si>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</si>
  <si>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</si>
  <si>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</si>
  <si>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</si>
  <si>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</si>
  <si>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</si>
  <si>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</si>
  <si>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</si>
  <si>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</si>
  <si>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</si>
  <si>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</si>
  <si>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</si>
  <si>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</si>
  <si>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</si>
  <si>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</si>
  <si>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</si>
  <si>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</si>
  <si>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</si>
  <si>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</si>
  <si>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</si>
  <si>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</si>
  <si>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</si>
  <si>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</si>
  <si>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</si>
  <si>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</si>
  <si>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</si>
  <si>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</si>
  <si>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</si>
  <si>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</si>
  <si>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</si>
  <si>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</si>
  <si>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</si>
  <si>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</si>
  <si>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</si>
  <si>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</si>
  <si>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</si>
  <si>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</si>
  <si>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</si>
  <si>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</si>
  <si>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</si>
  <si>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</si>
  <si>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</si>
  <si>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</si>
  <si>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</si>
  <si>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</si>
  <si>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</si>
  <si>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</si>
  <si>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</si>
  <si>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</si>
  <si>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</si>
  <si>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</si>
  <si>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</si>
  <si>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</si>
  <si>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</si>
  <si>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</si>
  <si>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</si>
  <si>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</si>
  <si>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</si>
  <si>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</si>
  <si>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</si>
  <si>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</si>
  <si>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</si>
  <si>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</si>
  <si>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</si>
  <si>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</si>
  <si>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</si>
  <si>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</si>
  <si>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</si>
  <si>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</si>
  <si>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</si>
  <si>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</si>
  <si>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</si>
  <si>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</si>
  <si>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</si>
  <si>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</si>
  <si>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</si>
  <si>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</si>
  <si>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</si>
  <si>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</si>
  <si>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</si>
  <si>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</si>
  <si>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</si>
  <si>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</si>
  <si>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</si>
  <si>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</si>
  <si>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</si>
  <si>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</si>
  <si>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</si>
  <si>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</si>
  <si>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</si>
  <si>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</si>
  <si>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</si>
  <si>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</si>
  <si>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</si>
  <si>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</si>
  <si>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</si>
  <si>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</si>
  <si>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</si>
  <si>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</si>
  <si>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</si>
  <si>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</si>
  <si>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</si>
  <si>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</si>
  <si>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</si>
  <si>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</si>
  <si>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</si>
  <si>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</si>
  <si>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</si>
  <si>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</si>
  <si>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</si>
  <si>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</si>
  <si>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</si>
  <si>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</si>
  <si>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</si>
  <si>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</si>
  <si>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</si>
  <si>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</si>
  <si>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</si>
  <si>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</si>
  <si>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</si>
  <si>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</si>
  <si>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</si>
  <si>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</si>
  <si>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</si>
  <si>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</si>
  <si>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</si>
  <si>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</si>
  <si>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</si>
  <si>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</si>
  <si>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</si>
  <si>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</si>
  <si>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</si>
  <si>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</si>
  <si>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</si>
  <si>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</si>
  <si>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</si>
  <si>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</si>
  <si>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</si>
  <si>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</si>
  <si>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</si>
  <si>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</si>
  <si>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</si>
  <si>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</si>
  <si>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</si>
  <si>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</si>
  <si>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</si>
  <si>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</si>
  <si>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</si>
  <si>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</si>
  <si>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</si>
  <si>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</si>
  <si>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</si>
  <si>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</si>
  <si>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</si>
  <si>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</si>
  <si>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</si>
  <si>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</si>
  <si>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</si>
  <si>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</si>
  <si>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</si>
  <si>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</si>
  <si>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</si>
  <si>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</si>
  <si>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</si>
  <si>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</si>
  <si>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</si>
  <si>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</si>
  <si>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</si>
  <si>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</si>
  <si>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</si>
  <si>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</si>
  <si>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</si>
  <si>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</si>
  <si>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</si>
  <si>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</si>
  <si>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</si>
  <si>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</si>
  <si>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</si>
  <si>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</si>
  <si>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</si>
  <si>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</si>
  <si>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</si>
  <si>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</si>
  <si>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</si>
  <si>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</si>
  <si>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</si>
  <si>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</si>
  <si>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</si>
  <si>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</si>
  <si>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</si>
  <si>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</si>
  <si>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</si>
  <si>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</si>
  <si>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</si>
  <si>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</si>
  <si>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</si>
  <si>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</si>
  <si>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</si>
  <si>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</si>
  <si>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</si>
  <si>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</si>
  <si>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</si>
  <si>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</si>
  <si>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</si>
  <si>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</si>
  <si>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</si>
  <si>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</si>
  <si>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</si>
  <si>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</si>
  <si>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</si>
  <si>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</si>
  <si>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</si>
  <si>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</si>
  <si>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</si>
  <si>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</si>
  <si>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</si>
  <si>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</si>
  <si>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</si>
  <si>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</si>
  <si>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</si>
  <si>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</si>
  <si>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</si>
  <si>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</si>
  <si>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</si>
  <si>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</si>
  <si>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</si>
  <si>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</si>
  <si>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</si>
  <si>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</si>
  <si>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</si>
  <si>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</si>
  <si>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</si>
  <si>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</si>
  <si>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</si>
  <si>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</si>
  <si>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</si>
  <si>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</si>
  <si>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</si>
  <si>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</si>
  <si>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</si>
  <si>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</si>
  <si>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</si>
  <si>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</si>
  <si>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</si>
  <si>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</si>
  <si>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</si>
  <si>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</si>
  <si>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</si>
  <si>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</si>
  <si>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</si>
  <si>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</si>
  <si>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</si>
  <si>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</si>
  <si>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</si>
  <si>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</si>
  <si>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</si>
  <si>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</si>
  <si>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</si>
  <si>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</si>
  <si>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</si>
  <si>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</si>
  <si>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</si>
  <si>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</si>
  <si>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</si>
  <si>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</si>
  <si>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</si>
  <si>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</si>
  <si>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</si>
  <si>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</si>
  <si>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</si>
  <si>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</si>
  <si>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</si>
  <si>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</si>
  <si>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</si>
  <si>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</si>
  <si>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</si>
  <si>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</si>
  <si>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</si>
  <si>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</si>
  <si>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</si>
  <si>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</si>
  <si>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</si>
  <si>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</si>
  <si>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</si>
  <si>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</si>
  <si>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</si>
  <si>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</si>
  <si>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</si>
  <si>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</si>
  <si>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</si>
  <si>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</si>
  <si>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</si>
  <si>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</si>
  <si>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</si>
  <si>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</si>
  <si>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</si>
  <si>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</si>
  <si>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</si>
  <si>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</si>
  <si>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</si>
  <si>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</si>
  <si>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</si>
  <si>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</si>
  <si>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</si>
  <si>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</si>
  <si>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</si>
  <si>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</si>
  <si>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</si>
  <si>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</si>
  <si>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</si>
  <si>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</si>
  <si>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</si>
  <si>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</si>
  <si>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</si>
  <si>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</si>
  <si>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</si>
  <si>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</si>
  <si>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</si>
  <si>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</si>
  <si>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</si>
  <si>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</si>
  <si>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</si>
  <si>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</si>
  <si>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</si>
  <si>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</si>
  <si>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</si>
  <si>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</si>
  <si>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</si>
  <si>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</si>
  <si>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</si>
  <si>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</si>
  <si>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</si>
  <si>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</si>
  <si>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</si>
  <si>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</si>
  <si>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</si>
  <si>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</si>
  <si>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</si>
  <si>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</si>
  <si>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</si>
  <si>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</si>
  <si>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</si>
  <si>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</si>
  <si>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</si>
  <si>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</si>
  <si>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</si>
  <si>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</si>
  <si>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</si>
  <si>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</si>
  <si>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</si>
  <si>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</si>
  <si>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</si>
  <si>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</si>
  <si>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</si>
  <si>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</si>
  <si>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</si>
  <si>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</si>
  <si>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</si>
  <si>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</si>
  <si>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</si>
  <si>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</si>
  <si>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</si>
  <si>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</si>
  <si>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</si>
  <si>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</si>
  <si>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</si>
  <si>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</si>
  <si>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</si>
  <si>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</si>
  <si>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</si>
  <si>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</si>
  <si>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</si>
  <si>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</si>
  <si>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</si>
  <si>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</si>
  <si>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</si>
  <si>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</si>
  <si>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</si>
  <si>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</si>
  <si>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</si>
  <si>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</si>
  <si>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</si>
  <si>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</si>
  <si>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</si>
  <si>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</si>
  <si>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</si>
  <si>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</si>
  <si>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</si>
  <si>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</si>
  <si>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</si>
  <si>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</si>
  <si>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</si>
  <si>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</si>
  <si>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</si>
  <si>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</si>
  <si>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</si>
  <si>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</si>
  <si>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</si>
  <si>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</si>
  <si>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</si>
  <si>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</si>
  <si>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</si>
  <si>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</si>
  <si>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</si>
  <si>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</si>
  <si>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</si>
  <si>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</si>
  <si>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</si>
  <si>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</si>
  <si>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</si>
  <si>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</si>
  <si>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</si>
  <si>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</si>
  <si>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</si>
  <si>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</si>
  <si>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</si>
  <si>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</si>
  <si>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</si>
  <si>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</si>
  <si>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</si>
  <si>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</si>
  <si>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</si>
  <si>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</si>
  <si>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</si>
  <si>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</si>
  <si>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</si>
  <si>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</si>
  <si>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</si>
  <si>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</si>
  <si>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</si>
  <si>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</si>
  <si>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</si>
  <si>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</si>
  <si>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</si>
  <si>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</si>
  <si>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</si>
  <si>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</si>
  <si>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</si>
  <si>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</si>
  <si>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</si>
  <si>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</si>
  <si>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</si>
  <si>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</si>
  <si>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</si>
  <si>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</si>
  <si>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</si>
  <si>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</si>
  <si>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</si>
  <si>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</si>
  <si>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</si>
  <si>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</si>
  <si>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</si>
  <si>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</si>
  <si>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</si>
  <si>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</si>
  <si>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</si>
  <si>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</si>
  <si>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</si>
  <si>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</si>
  <si>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</si>
  <si>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</si>
  <si>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</si>
  <si>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</si>
  <si>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</si>
  <si>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</si>
  <si>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</si>
  <si>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</si>
  <si>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</si>
  <si>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</si>
  <si>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</si>
  <si>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</si>
  <si>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</si>
  <si>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</si>
  <si>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</si>
  <si>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</si>
  <si>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</si>
  <si>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</si>
  <si>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</si>
  <si>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</si>
  <si>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</si>
  <si>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</si>
  <si>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</si>
  <si>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</si>
  <si>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</si>
  <si>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</si>
  <si>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</si>
  <si>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</si>
  <si>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</si>
  <si>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</si>
  <si>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</si>
  <si>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</si>
  <si>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</si>
  <si>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</si>
  <si>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</si>
  <si>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</si>
  <si>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</si>
  <si>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</si>
  <si>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</si>
  <si>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</si>
  <si>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</si>
  <si>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</si>
  <si>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</si>
  <si>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</si>
  <si>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</si>
  <si>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</si>
  <si>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</si>
  <si>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</si>
  <si>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</si>
  <si>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</si>
  <si>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</si>
  <si>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</si>
  <si>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</si>
  <si>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</si>
  <si>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</si>
  <si>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</si>
  <si>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</si>
  <si>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</si>
  <si>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</si>
  <si>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</si>
  <si>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</si>
  <si>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</si>
  <si>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</si>
  <si>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</si>
  <si>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</si>
  <si>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</si>
  <si>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</si>
  <si>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</si>
  <si>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</si>
  <si>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</si>
  <si>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</si>
  <si>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</si>
  <si>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</si>
  <si>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</si>
  <si>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</si>
  <si>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</si>
  <si>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</si>
  <si>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</si>
  <si>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</si>
  <si>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</si>
  <si>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</si>
  <si>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</si>
  <si>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</si>
  <si>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</si>
  <si>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</si>
  <si>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</si>
  <si>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</si>
  <si>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</si>
  <si>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</si>
  <si>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</si>
  <si>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</si>
  <si>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</si>
  <si>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</si>
  <si>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</si>
  <si>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</si>
  <si>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</si>
  <si>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</si>
  <si>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</si>
  <si>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</si>
  <si>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</si>
  <si>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</si>
  <si>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</si>
  <si>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</si>
  <si>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</si>
  <si>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</si>
  <si>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</si>
  <si>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</si>
  <si>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</si>
  <si>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</si>
  <si>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</si>
  <si>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</si>
  <si>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</si>
  <si>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</si>
  <si>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</si>
  <si>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</si>
  <si>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</si>
  <si>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</si>
  <si>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</si>
  <si>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</si>
  <si>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</si>
  <si>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</si>
  <si>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</si>
  <si>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</si>
  <si>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</si>
  <si>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</si>
  <si>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</si>
  <si>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</si>
  <si>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</si>
  <si>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</si>
  <si>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</si>
  <si>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</si>
  <si>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</si>
  <si>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</si>
  <si>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</si>
  <si>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</si>
  <si>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</si>
  <si>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</si>
  <si>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</si>
  <si>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</si>
  <si>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</si>
  <si>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</si>
  <si>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</si>
  <si>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</si>
  <si>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</si>
  <si>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</si>
  <si>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</si>
  <si>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</si>
  <si>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</si>
  <si>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</si>
  <si>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</si>
  <si>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</si>
  <si>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</si>
  <si>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</si>
  <si>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</si>
  <si>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</si>
  <si>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</si>
  <si>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</si>
  <si>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</si>
  <si>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</si>
  <si>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</si>
  <si>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</si>
  <si>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</si>
  <si>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</si>
  <si>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</si>
  <si>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</si>
  <si>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</si>
  <si>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</si>
  <si>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</si>
  <si>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</si>
  <si>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</si>
  <si>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</si>
  <si>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</si>
  <si>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</si>
  <si>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</si>
  <si>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</si>
  <si>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</si>
  <si>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</si>
  <si>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</si>
  <si>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</si>
  <si>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</si>
  <si>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</si>
  <si>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</si>
  <si>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</si>
  <si>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</si>
  <si>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</si>
  <si>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</si>
  <si>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</si>
  <si>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</si>
  <si>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</si>
  <si>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</si>
  <si>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</si>
  <si>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</si>
  <si>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</si>
  <si>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</si>
  <si>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</si>
  <si>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</si>
  <si>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</si>
  <si>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</si>
  <si>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</si>
  <si>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</si>
  <si>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</si>
  <si>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</si>
  <si>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</si>
  <si>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</si>
  <si>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</si>
  <si>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</si>
  <si>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</si>
  <si>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</si>
  <si>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</si>
  <si>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</si>
  <si>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</si>
  <si>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</si>
  <si>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</si>
  <si>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</si>
  <si>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</si>
  <si>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</si>
  <si>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</si>
  <si>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</si>
  <si>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</si>
  <si>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</si>
  <si>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</si>
  <si>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</si>
  <si>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</si>
  <si>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</si>
  <si>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</si>
  <si>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</si>
  <si>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</si>
  <si>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</si>
  <si>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</si>
  <si>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</si>
  <si>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</si>
  <si>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</si>
  <si>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</si>
  <si>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</si>
  <si>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</si>
  <si>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</si>
  <si>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</si>
  <si>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</si>
  <si>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</si>
  <si>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</si>
  <si>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</si>
  <si>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</si>
  <si>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</si>
  <si>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</si>
  <si>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</si>
  <si>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</si>
  <si>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</si>
  <si>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</si>
  <si>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</si>
  <si>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</si>
  <si>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</si>
  <si>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</si>
  <si>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</si>
  <si>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</si>
  <si>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</si>
  <si>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</si>
  <si>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</si>
  <si>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</si>
  <si>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</si>
  <si>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</si>
  <si>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</si>
  <si>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</si>
  <si>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</si>
  <si>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</si>
  <si>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</si>
  <si>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</si>
  <si>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</si>
  <si>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</si>
  <si>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</si>
  <si>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</si>
  <si>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</si>
  <si>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</si>
  <si>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</si>
  <si>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</si>
  <si>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</si>
  <si>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</si>
  <si>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</si>
  <si>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</si>
  <si>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</si>
  <si>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</si>
  <si>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</si>
  <si>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</si>
  <si>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</si>
  <si>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</si>
  <si>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</si>
  <si>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</si>
  <si>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</si>
  <si>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</si>
  <si>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</si>
  <si>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</si>
  <si>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</si>
  <si>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</si>
  <si>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</si>
  <si>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</si>
  <si>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</si>
  <si>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</si>
  <si>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</si>
  <si>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</si>
  <si>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</si>
  <si>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</si>
  <si>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</si>
  <si>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</si>
  <si>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</si>
  <si>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</si>
  <si>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</si>
  <si>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</si>
  <si>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</si>
  <si>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</si>
  <si>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</si>
  <si>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</si>
  <si>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</si>
  <si>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</si>
  <si>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</si>
  <si>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</si>
  <si>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</si>
  <si>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</si>
  <si>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</si>
  <si>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</si>
  <si>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</si>
  <si>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</si>
  <si>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</si>
  <si>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</si>
  <si>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</si>
  <si>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</si>
  <si>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</si>
  <si>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</si>
  <si>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</si>
  <si>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</si>
  <si>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</si>
  <si>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</si>
  <si>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</si>
  <si>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</si>
  <si>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</si>
  <si>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</si>
  <si>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</si>
  <si>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</si>
  <si>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</si>
  <si>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</si>
  <si>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</si>
  <si>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</si>
  <si>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</si>
  <si>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</si>
  <si>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</si>
  <si>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</si>
  <si>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</si>
  <si>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</si>
  <si>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</si>
  <si>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</si>
  <si>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</si>
  <si>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</si>
  <si>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</si>
  <si>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</si>
  <si>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</si>
  <si>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</si>
  <si>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</si>
  <si>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</si>
  <si>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</si>
  <si>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</si>
  <si>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</si>
  <si>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</si>
  <si>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</si>
  <si>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</si>
  <si>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</si>
  <si>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</si>
  <si>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</si>
  <si>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</si>
  <si>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</si>
  <si>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</si>
  <si>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</si>
  <si>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</si>
  <si>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</si>
  <si>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</si>
  <si>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</si>
  <si>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</si>
  <si>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</si>
  <si>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</si>
  <si>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</si>
  <si>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</si>
  <si>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</si>
  <si>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</si>
  <si>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</si>
  <si>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</si>
  <si>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</si>
  <si>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</si>
  <si>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</si>
  <si>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</si>
  <si>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</si>
  <si>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</si>
  <si>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</si>
  <si>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</si>
  <si>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</si>
  <si>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</si>
  <si>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</si>
  <si>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</si>
  <si>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</si>
  <si>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</si>
  <si>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</si>
  <si>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</si>
  <si>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</si>
  <si>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</si>
  <si>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</si>
  <si>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</si>
  <si>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</si>
  <si>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</si>
  <si>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</si>
  <si>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</si>
  <si>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</si>
  <si>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</si>
  <si>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</si>
  <si>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</si>
  <si>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</si>
  <si>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</si>
  <si>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</si>
  <si>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</si>
  <si>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</si>
  <si>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</si>
  <si>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</si>
  <si>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</si>
  <si>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</si>
  <si>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</si>
  <si>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</si>
  <si>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</si>
  <si>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</si>
  <si>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</si>
  <si>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</si>
  <si>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</si>
  <si>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</si>
  <si>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</si>
  <si>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</si>
  <si>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</si>
  <si>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</si>
  <si>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</si>
  <si>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</si>
  <si>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</si>
  <si>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</si>
  <si>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</si>
  <si>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</si>
  <si>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</si>
  <si>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</si>
  <si>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</si>
  <si>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</si>
  <si>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</si>
  <si>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</si>
  <si>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</si>
  <si>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</si>
  <si>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</si>
  <si>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</si>
  <si>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</si>
  <si>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</si>
  <si>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</si>
  <si>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</si>
  <si>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</si>
  <si>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</si>
  <si>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</si>
  <si>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</si>
  <si>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</si>
  <si>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</si>
  <si>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</si>
  <si>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</si>
  <si>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</si>
  <si>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</si>
  <si>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</si>
  <si>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</si>
  <si>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</si>
  <si>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</si>
  <si>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</si>
  <si>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</si>
  <si>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</si>
  <si>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</si>
  <si>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</si>
  <si>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</si>
  <si>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</si>
  <si>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</si>
  <si>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</si>
  <si>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</si>
  <si>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</si>
  <si>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</si>
  <si>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</si>
  <si>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</si>
  <si>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</si>
  <si>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</si>
  <si>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</si>
  <si>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</si>
  <si>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</si>
  <si>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</si>
  <si>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</si>
  <si>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</si>
  <si>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</si>
  <si>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</si>
  <si>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</si>
  <si>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</si>
  <si>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</si>
  <si>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</si>
  <si>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</si>
  <si>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</si>
  <si>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</si>
  <si>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</si>
  <si>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</si>
  <si>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</si>
  <si>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</si>
  <si>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</si>
  <si>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</si>
  <si>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</si>
  <si>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</si>
  <si>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</si>
  <si>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</si>
  <si>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</si>
  <si>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</si>
  <si>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</si>
  <si>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</si>
  <si>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</si>
  <si>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</si>
  <si>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</si>
  <si>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</si>
  <si>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</si>
  <si>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</si>
  <si>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</si>
  <si>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</si>
  <si>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</si>
  <si>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</si>
  <si>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</si>
  <si>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</si>
  <si>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</si>
  <si>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</si>
  <si>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</si>
  <si>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</si>
  <si>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</si>
  <si>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</si>
  <si>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</si>
  <si>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</si>
  <si>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</si>
  <si>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</si>
  <si>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</si>
  <si>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</si>
  <si>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</si>
  <si>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</si>
  <si>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</si>
  <si>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</si>
  <si>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</si>
  <si>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</si>
  <si>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</si>
  <si>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</si>
  <si>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</si>
  <si>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</si>
  <si>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</si>
  <si>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</si>
  <si>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</si>
  <si>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</si>
  <si>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</si>
  <si>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</si>
  <si>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</si>
  <si>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</si>
  <si>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</si>
  <si>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</si>
  <si>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</si>
  <si>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</si>
  <si>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</si>
  <si>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</si>
  <si>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</si>
  <si>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</si>
  <si>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</si>
  <si>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</si>
  <si>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</si>
  <si>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</si>
  <si>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</si>
  <si>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</si>
  <si>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</si>
  <si>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</si>
  <si>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</si>
  <si>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</si>
  <si>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</si>
  <si>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</si>
  <si>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</si>
  <si>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</si>
  <si>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</si>
  <si>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</si>
  <si>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</si>
  <si>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</si>
  <si>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</si>
  <si>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</si>
  <si>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</si>
  <si>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</si>
  <si>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</si>
  <si>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</si>
  <si>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</si>
  <si>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</si>
  <si>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</si>
  <si>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</si>
  <si>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</si>
  <si>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</si>
  <si>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</si>
  <si>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</si>
  <si>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</si>
  <si>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</si>
  <si>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</si>
  <si>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</si>
  <si>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</si>
  <si>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</si>
  <si>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</si>
  <si>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</si>
  <si>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</si>
  <si>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</si>
  <si>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</si>
  <si>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</si>
  <si>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</si>
  <si>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</si>
  <si>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</si>
  <si>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</si>
  <si>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</si>
  <si>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</si>
  <si>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</si>
  <si>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</si>
  <si>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</si>
  <si>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</si>
  <si>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</si>
  <si>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</si>
  <si>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</si>
  <si>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</si>
  <si>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</si>
  <si>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</si>
  <si>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</si>
  <si>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</si>
  <si>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</si>
  <si>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</si>
  <si>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</si>
  <si>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</si>
  <si>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</si>
  <si>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</si>
  <si>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</si>
  <si>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</si>
  <si>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</si>
  <si>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</si>
  <si>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</si>
  <si>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</si>
  <si>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</si>
  <si>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</si>
  <si>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</si>
  <si>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</si>
  <si>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</si>
  <si>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</si>
  <si>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</si>
  <si>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</si>
  <si>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</si>
  <si>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</si>
  <si>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</si>
  <si>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</si>
  <si>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</si>
  <si>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</si>
  <si>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</si>
  <si>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</si>
  <si>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</si>
  <si>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</si>
  <si>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</si>
  <si>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</si>
  <si>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</si>
  <si>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</si>
  <si>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</si>
  <si>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</si>
  <si>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</si>
  <si>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</si>
  <si>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</si>
  <si>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</si>
  <si>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</si>
  <si>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</si>
  <si>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</si>
  <si>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</si>
  <si>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</si>
  <si>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</si>
  <si>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</si>
  <si>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</si>
  <si>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</si>
  <si>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</si>
  <si>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</si>
  <si>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</si>
  <si>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</si>
  <si>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</si>
  <si>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</si>
  <si>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</si>
  <si>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</si>
  <si>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</si>
  <si>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</si>
  <si>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</si>
  <si>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</si>
  <si>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</si>
  <si>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</si>
  <si>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</si>
  <si>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</si>
  <si>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</si>
  <si>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</si>
  <si>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</si>
  <si>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</si>
  <si>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</si>
  <si>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</si>
  <si>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</si>
  <si>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</si>
  <si>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</si>
  <si>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</si>
  <si>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</si>
  <si>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</si>
  <si>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</si>
  <si>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</si>
  <si>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</si>
  <si>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</si>
  <si>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</si>
  <si>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</si>
  <si>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</si>
  <si>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</si>
  <si>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</si>
  <si>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</si>
  <si>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</si>
  <si>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</si>
  <si>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</si>
  <si>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</si>
  <si>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</si>
  <si>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</si>
  <si>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</si>
  <si>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</si>
  <si>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</si>
  <si>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</si>
  <si>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</si>
  <si>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</si>
  <si>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</si>
  <si>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</si>
  <si>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</si>
  <si>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</si>
  <si>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</si>
  <si>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</si>
  <si>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</si>
  <si>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</si>
  <si>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</si>
  <si>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</si>
  <si>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</si>
  <si>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</si>
  <si>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</si>
  <si>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</si>
  <si>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</si>
  <si>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</si>
  <si>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</si>
  <si>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</si>
  <si>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</si>
  <si>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</si>
  <si>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</si>
  <si>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</si>
  <si>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</si>
  <si>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</si>
  <si>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</si>
  <si>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</si>
  <si>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</si>
  <si>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</si>
  <si>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</si>
  <si>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</si>
  <si>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</si>
  <si>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</si>
  <si>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</si>
  <si>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</si>
  <si>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</si>
  <si>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</si>
  <si>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</si>
  <si>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</si>
  <si>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</si>
  <si>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</si>
  <si>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</si>
  <si>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</si>
  <si>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</si>
  <si>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</si>
  <si>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</si>
  <si>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</si>
  <si>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</si>
  <si>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</si>
  <si>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</si>
  <si>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</si>
  <si>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</si>
  <si>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</si>
  <si>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</si>
  <si>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</si>
  <si>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</si>
  <si>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</si>
  <si>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</si>
  <si>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</si>
  <si>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</si>
  <si>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</si>
  <si>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</si>
  <si>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</si>
  <si>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</si>
  <si>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</si>
  <si>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</si>
  <si>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</si>
  <si>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</si>
  <si>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</si>
  <si>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</si>
  <si>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</si>
  <si>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</si>
  <si>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</si>
  <si>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</si>
  <si>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</si>
  <si>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</si>
  <si>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</si>
  <si>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</si>
  <si>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</si>
  <si>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</si>
  <si>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</si>
  <si>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</si>
  <si>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</si>
  <si>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</si>
  <si>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</si>
  <si>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</si>
  <si>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</si>
  <si>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</si>
  <si>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</si>
  <si>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</si>
  <si>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</si>
  <si>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</si>
  <si>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</si>
  <si>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</si>
  <si>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</si>
  <si>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</si>
  <si>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</si>
  <si>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</si>
  <si>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</si>
  <si>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</si>
  <si>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</si>
  <si>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</si>
  <si>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</si>
  <si>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</si>
  <si>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</si>
  <si>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</si>
  <si>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</si>
  <si>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</si>
  <si>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</si>
  <si>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</si>
  <si>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</si>
  <si>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</si>
  <si>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</si>
  <si>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</si>
  <si>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</si>
  <si>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</si>
  <si>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</si>
  <si>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</si>
  <si>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</si>
  <si>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</si>
  <si>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</si>
  <si>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</si>
  <si>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</si>
  <si>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</si>
  <si>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</si>
  <si>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</si>
  <si>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</si>
  <si>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</si>
  <si>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</si>
  <si>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</si>
  <si>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</si>
  <si>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</si>
  <si>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</si>
  <si>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</si>
  <si>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</si>
  <si>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</si>
  <si>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</si>
  <si>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</si>
  <si>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</si>
  <si>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</si>
  <si>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</si>
  <si>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</si>
  <si>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</si>
  <si>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</si>
  <si>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</si>
  <si>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</si>
  <si>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</si>
  <si>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</si>
  <si>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</si>
  <si>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</si>
  <si>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</si>
  <si>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</si>
  <si>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</si>
  <si>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</si>
  <si>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</si>
  <si>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</si>
  <si>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</si>
  <si>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</si>
  <si>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</si>
  <si>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</si>
  <si>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</si>
  <si>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</si>
  <si>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</si>
  <si>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</si>
  <si>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</si>
  <si>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</si>
  <si>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</si>
  <si>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</si>
  <si>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</si>
  <si>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</si>
  <si>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</si>
  <si>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</si>
  <si>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</si>
  <si>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</si>
  <si>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</si>
  <si>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</si>
  <si>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</si>
  <si>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</si>
  <si>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</si>
  <si>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</si>
  <si>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</si>
  <si>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</si>
  <si>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</si>
  <si>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</si>
  <si>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</si>
  <si>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</si>
  <si>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</si>
  <si>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</si>
  <si>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</si>
  <si>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</si>
  <si>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</si>
  <si>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</si>
  <si>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</si>
  <si>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</si>
  <si>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</si>
  <si>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</si>
  <si>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</si>
  <si>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</si>
  <si>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</si>
  <si>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</si>
  <si>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</si>
  <si>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</si>
  <si>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</si>
  <si>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</si>
  <si>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</si>
  <si>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</si>
  <si>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</si>
  <si>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</si>
  <si>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</si>
  <si>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</si>
  <si>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</si>
  <si>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</si>
  <si>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</si>
  <si>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</si>
  <si>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</si>
  <si>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</si>
  <si>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</si>
  <si>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</si>
  <si>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</si>
  <si>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</si>
  <si>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</si>
  <si>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</si>
  <si>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</si>
  <si>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</si>
  <si>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</si>
  <si>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</si>
  <si>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</si>
  <si>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</si>
  <si>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</si>
  <si>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</si>
  <si>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</si>
  <si>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</si>
  <si>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</si>
  <si>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</si>
  <si>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</si>
  <si>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</si>
  <si>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</si>
  <si>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</si>
  <si>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</si>
  <si>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</si>
  <si>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</si>
  <si>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</si>
  <si>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</si>
  <si>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</si>
  <si>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</si>
  <si>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</si>
  <si>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</si>
  <si>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</si>
  <si>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</si>
  <si>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</si>
  <si>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</si>
  <si>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</si>
  <si>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</si>
  <si>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</si>
  <si>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</si>
  <si>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</si>
  <si>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</si>
  <si>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</si>
  <si>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</si>
  <si>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</si>
  <si>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</si>
  <si>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</si>
  <si>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</si>
  <si>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</si>
  <si>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</si>
  <si>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</si>
  <si>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</si>
  <si>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</si>
  <si>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</si>
  <si>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</si>
  <si>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</si>
  <si>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</si>
  <si>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</si>
  <si>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</si>
  <si>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</si>
  <si>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</si>
  <si>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</si>
  <si>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</si>
  <si>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</si>
  <si>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</si>
  <si>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</si>
  <si>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</si>
  <si>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</si>
  <si>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</si>
  <si>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</si>
  <si>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</si>
  <si>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</si>
  <si>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</si>
  <si>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</si>
  <si>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</si>
  <si>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</si>
  <si>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</si>
  <si>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</si>
  <si>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</si>
  <si>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</si>
  <si>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</si>
  <si>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</si>
  <si>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</si>
  <si>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</si>
  <si>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</si>
  <si>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</si>
  <si>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</si>
  <si>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</si>
  <si>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</si>
  <si>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</si>
  <si>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</si>
  <si>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</si>
  <si>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</si>
  <si>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</si>
  <si>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</si>
  <si>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</si>
  <si>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</si>
  <si>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</si>
  <si>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</si>
  <si>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</si>
  <si>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</si>
  <si>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</si>
  <si>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</si>
  <si>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</si>
  <si>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</si>
  <si>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</si>
  <si>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</si>
  <si>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</si>
  <si>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</si>
  <si>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</si>
  <si>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</si>
  <si>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</si>
  <si>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</si>
  <si>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</si>
  <si>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</si>
  <si>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</si>
  <si>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</si>
  <si>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</si>
  <si>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</si>
  <si>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</si>
  <si>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</si>
  <si>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</si>
  <si>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</si>
  <si>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</si>
  <si>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</si>
  <si>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</si>
  <si>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</si>
  <si>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</si>
  <si>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</si>
  <si>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</si>
  <si>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</si>
  <si>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</si>
  <si>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</si>
  <si>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</si>
  <si>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</si>
  <si>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</si>
  <si>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</si>
  <si>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</si>
  <si>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</si>
  <si>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</si>
  <si>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</si>
  <si>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</si>
  <si>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</si>
  <si>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</si>
  <si>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</si>
  <si>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</si>
  <si>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</si>
  <si>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</si>
  <si>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</si>
  <si>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</si>
  <si>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</si>
  <si>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</si>
  <si>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</si>
  <si>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</si>
  <si>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</si>
  <si>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</si>
  <si>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</si>
  <si>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</si>
  <si>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</si>
  <si>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</si>
  <si>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</si>
  <si>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</si>
  <si>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</si>
  <si>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</si>
  <si>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</si>
  <si>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</si>
  <si>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</si>
  <si>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</si>
  <si>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</si>
  <si>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</si>
  <si>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</si>
  <si>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</si>
  <si>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</si>
  <si>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</si>
  <si>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</si>
  <si>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</si>
  <si>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</si>
  <si>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</si>
  <si>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</si>
  <si>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</si>
  <si>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</si>
  <si>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</si>
  <si>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</si>
  <si>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</si>
  <si>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</si>
  <si>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</si>
  <si>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</si>
  <si>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</si>
  <si>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</si>
  <si>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</si>
  <si>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</si>
  <si>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</si>
  <si>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</si>
  <si>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</si>
  <si>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</si>
  <si>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</si>
  <si>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</si>
  <si>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</si>
  <si>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</si>
  <si>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</si>
  <si>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</si>
  <si>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</si>
  <si>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</si>
  <si>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</si>
  <si>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</si>
  <si>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</si>
  <si>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</si>
  <si>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</si>
  <si>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</si>
  <si>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</si>
  <si>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</si>
  <si>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</si>
  <si>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</si>
  <si>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</si>
  <si>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</si>
  <si>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</si>
  <si>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</si>
  <si>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</si>
  <si>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</si>
  <si>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</si>
  <si>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</si>
  <si>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</si>
  <si>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</si>
  <si>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</si>
  <si>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</si>
  <si>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</si>
  <si>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</si>
  <si>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</si>
  <si>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</si>
  <si>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</si>
  <si>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</si>
  <si>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</si>
  <si>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</si>
  <si>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</si>
  <si>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</si>
  <si>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</si>
  <si>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</si>
  <si>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</si>
  <si>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</si>
  <si>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</si>
  <si>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</si>
  <si>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</si>
  <si>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</si>
  <si>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</si>
  <si>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</si>
  <si>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</si>
  <si>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</si>
  <si>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</si>
  <si>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</si>
  <si>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</si>
  <si>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</si>
  <si>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</si>
  <si>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</si>
  <si>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</si>
  <si>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</si>
  <si>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</si>
  <si>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</si>
  <si>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</si>
  <si>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</si>
  <si>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</si>
  <si>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</si>
  <si>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</si>
  <si>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</si>
  <si>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</si>
  <si>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</si>
  <si>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</si>
  <si>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</si>
  <si>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</si>
  <si>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</si>
  <si>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</si>
  <si>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</si>
  <si>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</si>
  <si>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</si>
  <si>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</si>
  <si>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</si>
  <si>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</si>
  <si>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</si>
  <si>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</si>
  <si>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</si>
  <si>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</si>
  <si>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</si>
  <si>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</si>
  <si>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</si>
  <si>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</si>
  <si>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</si>
  <si>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</si>
  <si>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</si>
  <si>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</si>
  <si>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</si>
  <si>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</si>
  <si>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</si>
  <si>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</si>
  <si>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</si>
  <si>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</si>
  <si>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</si>
  <si>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</si>
  <si>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</si>
  <si>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</si>
  <si>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</si>
  <si>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</si>
  <si>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</si>
  <si>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</si>
  <si>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</si>
  <si>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</si>
  <si>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</si>
  <si>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</si>
  <si>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</si>
  <si>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</si>
  <si>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</si>
  <si>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</si>
  <si>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</si>
  <si>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</si>
  <si>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</si>
  <si>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</si>
  <si>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</si>
  <si>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</si>
  <si>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</si>
  <si>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</si>
  <si>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</si>
  <si>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</si>
  <si>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</si>
  <si>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</si>
  <si>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</si>
  <si>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</si>
  <si>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</si>
  <si>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</si>
  <si>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</si>
  <si>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</si>
  <si>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</si>
  <si>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</si>
  <si>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</si>
  <si>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</si>
  <si>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</si>
  <si>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</si>
  <si>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</si>
  <si>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</si>
  <si>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</si>
  <si>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</si>
  <si>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</si>
  <si>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</si>
  <si>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</si>
  <si>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</si>
  <si>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</si>
  <si>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</si>
  <si>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</si>
  <si>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</si>
  <si>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</si>
  <si>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</si>
  <si>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</si>
  <si>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</si>
  <si>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</si>
  <si>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</si>
  <si>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</si>
  <si>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</si>
  <si>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</si>
  <si>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</si>
  <si>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</si>
  <si>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</si>
  <si>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</si>
  <si>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</si>
  <si>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</si>
  <si>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</si>
  <si>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</si>
  <si>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</si>
  <si>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</si>
  <si>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</si>
  <si>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</si>
  <si>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</si>
  <si>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</si>
  <si>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</si>
  <si>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</si>
  <si>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</si>
  <si>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</si>
  <si>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</si>
  <si>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</si>
  <si>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</si>
  <si>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</si>
  <si>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</si>
  <si>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</si>
  <si>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</si>
  <si>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</si>
  <si>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</si>
  <si>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</si>
  <si>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</si>
  <si>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</si>
  <si>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</si>
  <si>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</si>
  <si>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</si>
  <si>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</si>
  <si>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</si>
  <si>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</si>
  <si>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</si>
  <si>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</si>
  <si>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</si>
  <si>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</si>
  <si>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</si>
  <si>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</si>
  <si>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</si>
  <si>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</si>
  <si>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</si>
  <si>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</si>
  <si>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</si>
  <si>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</si>
  <si>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</si>
  <si>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</si>
  <si>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</si>
  <si>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</si>
  <si>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</si>
  <si>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</si>
  <si>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</si>
  <si>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</si>
  <si>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</si>
  <si>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</si>
  <si>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</si>
  <si>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</si>
  <si>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</si>
  <si>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</si>
  <si>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</si>
  <si>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</si>
  <si>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</si>
  <si>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</si>
  <si>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</si>
  <si>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</si>
  <si>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</si>
  <si>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</si>
  <si>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</si>
  <si>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</si>
  <si>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</si>
  <si>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</si>
  <si>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</si>
  <si>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</si>
  <si>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</si>
  <si>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</si>
  <si>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</si>
  <si>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</si>
  <si>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</si>
  <si>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</si>
  <si>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</si>
  <si>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</si>
  <si>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</si>
  <si>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</si>
  <si>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</si>
  <si>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</si>
  <si>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</si>
  <si>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</si>
  <si>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</si>
  <si>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</si>
  <si>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</si>
  <si>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</si>
  <si>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</si>
  <si>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</si>
  <si>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</si>
  <si>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</si>
  <si>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</si>
  <si>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</si>
  <si>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</si>
  <si>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</si>
  <si>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</si>
  <si>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</si>
  <si>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</si>
  <si>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</si>
  <si>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</si>
  <si>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</si>
  <si>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</si>
  <si>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</si>
  <si>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</si>
  <si>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</si>
  <si>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</si>
  <si>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</si>
  <si>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</si>
  <si>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</si>
  <si>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</si>
  <si>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</si>
  <si>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</si>
  <si>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</si>
  <si>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</si>
  <si>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</si>
  <si>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</si>
  <si>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</si>
  <si>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</si>
  <si>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</si>
  <si>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</si>
  <si>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</si>
  <si>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</si>
  <si>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</si>
  <si>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</si>
  <si>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</si>
  <si>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</si>
  <si>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</si>
  <si>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</si>
  <si>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</si>
  <si>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</si>
  <si>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</si>
  <si>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</si>
  <si>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</si>
  <si>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</si>
  <si>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</si>
  <si>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</si>
  <si>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</si>
  <si>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</si>
  <si>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</si>
  <si>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</si>
  <si>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</si>
  <si>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</si>
  <si>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</si>
  <si>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</si>
  <si>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</si>
  <si>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</si>
  <si>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</si>
  <si>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</si>
  <si>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</si>
  <si>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</si>
  <si>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</si>
  <si>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</si>
  <si>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</si>
  <si>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</si>
  <si>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</si>
  <si>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</si>
  <si>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</si>
  <si>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</si>
  <si>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</si>
  <si>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</si>
  <si>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</si>
  <si>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</si>
  <si>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</si>
  <si>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</si>
  <si>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</si>
  <si>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</si>
  <si>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</si>
  <si>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</si>
  <si>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</si>
  <si>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</si>
  <si>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</si>
  <si>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</si>
  <si>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</si>
  <si>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</si>
  <si>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</si>
  <si>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</si>
  <si>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</si>
  <si>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</si>
  <si>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</si>
  <si>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</si>
  <si>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</si>
  <si>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</si>
  <si>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</si>
  <si>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</si>
  <si>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</si>
  <si>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</si>
  <si>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</si>
  <si>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</si>
  <si>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</si>
  <si>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</si>
  <si>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</si>
  <si>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</si>
  <si>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</si>
  <si>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</si>
  <si>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</si>
  <si>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</si>
  <si>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</si>
  <si>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</si>
  <si>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</si>
  <si>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</si>
  <si>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</si>
  <si>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</si>
  <si>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</si>
  <si>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</si>
  <si>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</si>
  <si>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</si>
  <si>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</si>
  <si>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</si>
  <si>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</si>
  <si>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</si>
  <si>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</si>
  <si>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</si>
  <si>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</si>
  <si>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</si>
  <si>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</si>
  <si>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</si>
  <si>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</si>
  <si>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</si>
  <si>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</si>
  <si>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</si>
  <si>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</si>
  <si>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</si>
  <si>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</si>
  <si>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</si>
  <si>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</si>
  <si>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</si>
  <si>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</si>
  <si>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</si>
  <si>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</si>
  <si>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</si>
  <si>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</si>
  <si>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</si>
  <si>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</si>
  <si>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</si>
  <si>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</si>
  <si>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</si>
  <si>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</si>
  <si>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</si>
  <si>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</si>
  <si>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</si>
  <si>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</si>
  <si>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</si>
  <si>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</si>
  <si>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</si>
  <si>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</si>
  <si>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</si>
  <si>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</si>
  <si>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</si>
  <si>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</si>
  <si>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</si>
  <si>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</si>
  <si>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</si>
  <si>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</si>
  <si>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</si>
  <si>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</si>
  <si>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</si>
  <si>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</si>
  <si>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</si>
  <si>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</si>
  <si>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</si>
  <si>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</si>
  <si>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</si>
  <si>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</si>
  <si>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</si>
  <si>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</si>
  <si>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</si>
  <si>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</si>
  <si>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</si>
  <si>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</si>
  <si>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</si>
  <si>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</si>
  <si>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</si>
  <si>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</si>
  <si>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</si>
  <si>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</si>
  <si>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</si>
  <si>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</si>
  <si>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</si>
  <si>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</si>
  <si>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</si>
  <si>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</si>
  <si>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</si>
  <si>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</si>
  <si>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</si>
  <si>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</si>
  <si>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</si>
  <si>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</si>
  <si>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</si>
  <si>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</si>
  <si>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</si>
  <si>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</si>
  <si>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</si>
  <si>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</si>
  <si>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</si>
  <si>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</si>
  <si>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</si>
  <si>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</si>
  <si>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</si>
  <si>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</si>
  <si>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</si>
  <si>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</si>
  <si>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</si>
  <si>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</si>
  <si>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</si>
  <si>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</si>
  <si>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</si>
  <si>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</si>
  <si>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</si>
  <si>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</si>
  <si>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</si>
  <si>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</si>
  <si>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</si>
  <si>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</si>
  <si>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</si>
  <si>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</si>
  <si>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</si>
  <si>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</si>
  <si>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</si>
  <si>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</si>
  <si>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</si>
  <si>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</si>
  <si>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</si>
  <si>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</si>
  <si>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</si>
  <si>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</si>
  <si>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</si>
  <si>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</si>
  <si>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</si>
  <si>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</si>
  <si>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</si>
  <si>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</si>
  <si>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</si>
  <si>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</si>
  <si>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</si>
  <si>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</si>
  <si>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</si>
  <si>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</si>
  <si>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</si>
  <si>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</si>
  <si>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</si>
  <si>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</si>
  <si>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</si>
  <si>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</si>
  <si>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</si>
  <si>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</si>
  <si>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</si>
  <si>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</si>
  <si>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</si>
  <si>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</si>
  <si>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</si>
  <si>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</si>
  <si>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</si>
  <si>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</si>
  <si>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</si>
  <si>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</si>
  <si>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</si>
  <si>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</si>
  <si>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</si>
  <si>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</si>
  <si>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</si>
  <si>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</si>
  <si>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</si>
  <si>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</si>
  <si>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</si>
  <si>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</si>
  <si>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</si>
  <si>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</si>
  <si>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</si>
  <si>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</si>
  <si>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</si>
  <si>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</si>
  <si>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</si>
  <si>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</si>
  <si>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</si>
  <si>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</si>
  <si>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</si>
  <si>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</si>
  <si>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</si>
  <si>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</si>
  <si>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</si>
  <si>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</si>
  <si>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</si>
  <si>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</si>
  <si>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</si>
  <si>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</si>
  <si>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</si>
  <si>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</si>
  <si>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</si>
  <si>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</si>
  <si>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</si>
  <si>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</si>
  <si>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</si>
  <si>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</si>
  <si>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</si>
  <si>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</si>
  <si>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</si>
  <si>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</si>
  <si>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</si>
  <si>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</si>
  <si>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</si>
  <si>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</si>
  <si>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</si>
  <si>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</si>
  <si>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</si>
  <si>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</si>
  <si>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</si>
  <si>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</si>
  <si>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</si>
  <si>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</si>
  <si>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</si>
  <si>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</si>
  <si>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</si>
  <si>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</si>
  <si>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</si>
  <si>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</si>
  <si>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</si>
  <si>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</si>
  <si>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</si>
  <si>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</si>
  <si>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</si>
  <si>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</si>
  <si>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</si>
  <si>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</si>
  <si>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</si>
  <si>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</si>
  <si>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</si>
  <si>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</si>
  <si>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</si>
  <si>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</si>
  <si>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</si>
  <si>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</si>
  <si>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</si>
  <si>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</si>
  <si>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</si>
  <si>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</si>
  <si>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</si>
  <si>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</si>
  <si>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</si>
  <si>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</si>
  <si>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</si>
  <si>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</si>
  <si>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</si>
  <si>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</si>
  <si>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</si>
  <si>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</si>
  <si>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</si>
  <si>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</si>
  <si>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</si>
  <si>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</si>
  <si>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</si>
  <si>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</si>
  <si>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</si>
  <si>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</si>
  <si>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</si>
  <si>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</si>
  <si>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</si>
  <si>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</si>
  <si>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</si>
  <si>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</si>
  <si>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</si>
  <si>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</si>
  <si>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</si>
  <si>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</si>
  <si>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</si>
  <si>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</si>
  <si>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</si>
  <si>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</si>
  <si>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</si>
  <si>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</si>
  <si>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</si>
  <si>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</si>
  <si>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</si>
  <si>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</si>
  <si>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</si>
  <si>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</si>
  <si>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</si>
  <si>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</si>
  <si>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</si>
  <si>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</si>
  <si>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</si>
  <si>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</si>
  <si>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</si>
  <si>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</si>
  <si>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</si>
  <si>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</si>
  <si>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</si>
  <si>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</si>
  <si>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</si>
  <si>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</si>
  <si>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</si>
  <si>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</si>
  <si>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</si>
  <si>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</si>
  <si>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</si>
  <si>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</si>
  <si>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</si>
  <si>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</si>
  <si>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</si>
  <si>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</si>
  <si>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</si>
  <si>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</si>
  <si>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</si>
  <si>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</si>
  <si>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</si>
  <si>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</si>
  <si>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</si>
  <si>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</si>
  <si>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</si>
  <si>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</si>
  <si>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</si>
  <si>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</si>
  <si>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</si>
  <si>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</si>
  <si>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</si>
  <si>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</si>
  <si>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</si>
  <si>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</si>
  <si>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</si>
  <si>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</si>
  <si>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</si>
  <si>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</si>
  <si>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</si>
  <si>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</si>
  <si>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</si>
  <si>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</si>
  <si>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</si>
  <si>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</si>
  <si>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</si>
  <si>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</si>
  <si>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</si>
  <si>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</si>
  <si>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</si>
  <si>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</si>
  <si>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</si>
  <si>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</si>
  <si>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</si>
  <si>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</si>
  <si>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</si>
  <si>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</si>
  <si>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</si>
  <si>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</si>
  <si>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</si>
  <si>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</si>
  <si>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</si>
  <si>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</si>
  <si>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</si>
  <si>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</si>
  <si>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</si>
  <si>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</si>
  <si>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</si>
  <si>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</si>
  <si>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</si>
  <si>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</si>
  <si>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</si>
  <si>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</si>
  <si>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</si>
  <si>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</si>
  <si>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</si>
  <si>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</si>
  <si>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</si>
  <si>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</si>
  <si>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</si>
  <si>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</si>
  <si>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</si>
  <si>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</si>
  <si>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</si>
  <si>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</si>
  <si>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</si>
  <si>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</si>
  <si>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</si>
  <si>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</si>
  <si>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</si>
  <si>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</si>
  <si>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</si>
  <si>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</si>
  <si>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</si>
  <si>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</si>
  <si>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</si>
  <si>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</si>
  <si>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</si>
  <si>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</si>
  <si>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</si>
  <si>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</si>
  <si>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</si>
  <si>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</si>
  <si>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</si>
  <si>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</si>
  <si>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</si>
  <si>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</si>
  <si>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</si>
  <si>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</si>
  <si>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</si>
  <si>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</si>
  <si>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</si>
  <si>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</si>
  <si>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</si>
  <si>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</si>
  <si>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</si>
  <si>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</si>
  <si>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</si>
  <si>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</si>
  <si>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</si>
  <si>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</si>
  <si>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</si>
  <si>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</si>
  <si>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</si>
  <si>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</si>
  <si>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</si>
  <si>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</si>
  <si>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</si>
  <si>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</si>
  <si>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</si>
  <si>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</si>
  <si>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</si>
  <si>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</si>
  <si>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</si>
  <si>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</si>
  <si>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</si>
  <si>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</si>
  <si>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</si>
  <si>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</si>
  <si>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</si>
  <si>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</si>
  <si>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</si>
  <si>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</si>
  <si>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</si>
  <si>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</si>
  <si>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</si>
  <si>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</si>
  <si>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</si>
  <si>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</si>
  <si>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</si>
  <si>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</si>
  <si>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</si>
  <si>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</si>
  <si>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</si>
  <si>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</si>
  <si>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</si>
  <si>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</si>
  <si>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</si>
  <si>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</si>
  <si>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</si>
  <si>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</si>
  <si>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</si>
  <si>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</si>
  <si>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</si>
  <si>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</si>
  <si>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</si>
  <si>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</si>
  <si>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</si>
  <si>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</si>
  <si>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</si>
  <si>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</si>
  <si>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</si>
  <si>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</si>
  <si>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</si>
  <si>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</si>
  <si>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</si>
  <si>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</si>
  <si>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</si>
  <si>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</si>
  <si>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</si>
  <si>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</si>
  <si>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</si>
  <si>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</si>
  <si>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</si>
  <si>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</si>
  <si>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</si>
  <si>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</si>
  <si>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</si>
  <si>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</si>
  <si>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</si>
  <si>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</si>
  <si>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</si>
  <si>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</si>
  <si>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</si>
  <si>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</si>
  <si>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</si>
  <si>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</si>
  <si>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</si>
  <si>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</si>
  <si>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</si>
  <si>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</si>
  <si>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</si>
  <si>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</si>
  <si>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</si>
  <si>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</si>
  <si>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</si>
  <si>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</si>
  <si>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</si>
  <si>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</si>
  <si>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</si>
  <si>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</si>
  <si>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</si>
  <si>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</si>
  <si>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</si>
  <si>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</si>
  <si>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</si>
  <si>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</si>
  <si>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</si>
  <si>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</si>
  <si>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</si>
  <si>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</si>
  <si>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</si>
  <si>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</si>
  <si>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</si>
  <si>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</si>
  <si>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</si>
  <si>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</si>
  <si>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</si>
  <si>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</si>
  <si>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</si>
  <si>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</si>
  <si>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</si>
  <si>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</si>
  <si>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</si>
  <si>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</si>
  <si>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</si>
  <si>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</si>
  <si>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</si>
  <si>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</si>
  <si>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</si>
  <si>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</si>
  <si>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</si>
  <si>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</si>
  <si>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</si>
  <si>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</si>
  <si>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</si>
  <si>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</si>
  <si>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</si>
  <si>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</si>
  <si>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</si>
  <si>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</si>
  <si>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</si>
  <si>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</si>
  <si>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</si>
  <si>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</si>
  <si>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</si>
  <si>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</si>
  <si>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</si>
  <si>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</si>
  <si>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</si>
  <si>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</si>
  <si>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</si>
  <si>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</si>
  <si>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</si>
  <si>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</si>
  <si>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</si>
  <si>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</si>
  <si>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</si>
  <si>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</si>
  <si>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</si>
  <si>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</si>
  <si>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</si>
  <si>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</si>
  <si>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</si>
  <si>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</si>
  <si>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</si>
  <si>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</si>
  <si>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</si>
  <si>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</si>
  <si>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</si>
  <si>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</si>
  <si>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</si>
  <si>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</si>
  <si>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</si>
  <si>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</si>
  <si>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</si>
  <si>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</si>
  <si>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</si>
  <si>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</si>
  <si>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</si>
  <si>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</si>
  <si>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</si>
  <si>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</si>
  <si>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</si>
  <si>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</si>
  <si>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</si>
  <si>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</si>
  <si>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</si>
  <si>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</si>
  <si>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</si>
  <si>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</si>
  <si>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</si>
  <si>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</si>
  <si>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</si>
  <si>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</si>
  <si>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</si>
  <si>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</si>
  <si>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</si>
  <si>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</si>
  <si>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</si>
  <si>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</si>
  <si>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</si>
  <si>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</si>
  <si>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</si>
  <si>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</si>
  <si>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</si>
  <si>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</si>
  <si>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</si>
  <si>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</si>
  <si>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</si>
  <si>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</si>
  <si>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</si>
  <si>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</si>
  <si>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</si>
  <si>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</si>
  <si>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</si>
  <si>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</si>
  <si>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</si>
  <si>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</si>
  <si>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</si>
  <si>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</si>
  <si>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</si>
  <si>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</si>
  <si>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</si>
  <si>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</si>
  <si>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</si>
  <si>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</si>
  <si>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</si>
  <si>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</si>
  <si>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</si>
  <si>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</si>
  <si>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</si>
  <si>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</si>
  <si>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</si>
  <si>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</si>
  <si>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</si>
  <si>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</si>
  <si>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</si>
  <si>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</si>
  <si>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</si>
  <si>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</si>
  <si>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</si>
  <si>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</si>
  <si>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</si>
  <si>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</si>
  <si>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</si>
  <si>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</si>
  <si>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</si>
  <si>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</si>
  <si>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</si>
  <si>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</si>
  <si>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</si>
  <si>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</si>
  <si>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</si>
  <si>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</si>
  <si>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</si>
  <si>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</si>
  <si>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</si>
  <si>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</si>
  <si>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</si>
  <si>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</si>
  <si>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</si>
  <si>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</si>
  <si>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</si>
  <si>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</si>
  <si>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</si>
  <si>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</si>
  <si>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</si>
  <si>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</si>
  <si>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</si>
  <si>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</si>
  <si>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</si>
  <si>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</si>
  <si>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</si>
  <si>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</si>
  <si>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</si>
  <si>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</si>
  <si>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</si>
  <si>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</si>
  <si>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</si>
  <si>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</si>
  <si>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</si>
  <si>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</si>
  <si>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</si>
  <si>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</si>
  <si>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</si>
  <si>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</si>
  <si>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</si>
  <si>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</si>
  <si>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</si>
  <si>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</si>
  <si>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</si>
  <si>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</si>
  <si>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</si>
  <si>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</si>
  <si>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</si>
  <si>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</si>
  <si>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</si>
  <si>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</si>
  <si>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</si>
  <si>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</si>
  <si>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</si>
  <si>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</si>
  <si>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</si>
  <si>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</si>
  <si>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</si>
  <si>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</si>
  <si>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</si>
  <si>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</si>
  <si>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</si>
  <si>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</si>
  <si>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</si>
  <si>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</si>
  <si>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</si>
  <si>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</si>
  <si>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</si>
  <si>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</si>
  <si>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</si>
  <si>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</si>
  <si>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</si>
  <si>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</si>
  <si>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</si>
  <si>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</si>
  <si>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</si>
  <si>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</si>
  <si>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</si>
  <si>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</si>
  <si>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</si>
  <si>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</si>
  <si>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</si>
  <si>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</si>
  <si>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</si>
  <si>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</si>
  <si>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</si>
  <si>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</si>
  <si>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</si>
  <si>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</si>
  <si>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</si>
  <si>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</si>
  <si>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</si>
  <si>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</si>
  <si>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</si>
  <si>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</si>
  <si>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</si>
  <si>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</si>
  <si>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</si>
  <si>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</si>
  <si>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</si>
  <si>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</si>
  <si>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</si>
  <si>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</si>
  <si>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</si>
  <si>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</si>
  <si>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</si>
  <si>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</si>
  <si>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</si>
  <si>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</si>
  <si>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</si>
  <si>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</si>
  <si>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</si>
  <si>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</si>
  <si>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</si>
  <si>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</si>
  <si>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</si>
  <si>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</si>
  <si>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</si>
  <si>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</si>
  <si>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</si>
  <si>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</si>
  <si>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</si>
  <si>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</si>
  <si>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</si>
  <si>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</si>
  <si>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</si>
  <si>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</si>
  <si>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</si>
  <si>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</si>
  <si>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</si>
  <si>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</si>
  <si>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</si>
  <si>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</si>
  <si>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</si>
  <si>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</si>
  <si>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</si>
  <si>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</si>
  <si>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</si>
  <si>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</si>
  <si>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</si>
  <si>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</si>
  <si>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</si>
  <si>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</si>
  <si>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</si>
  <si>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</si>
  <si>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</si>
  <si>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</si>
  <si>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</si>
  <si>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</si>
  <si>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</si>
  <si>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</si>
  <si>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</si>
  <si>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</si>
  <si>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</si>
  <si>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</si>
  <si>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</si>
  <si>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</si>
  <si>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</si>
  <si>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</si>
  <si>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</si>
  <si>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</si>
  <si>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</si>
  <si>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</si>
  <si>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</si>
  <si>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</si>
  <si>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</si>
  <si>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</si>
  <si>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</si>
  <si>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</si>
  <si>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</si>
  <si>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</si>
  <si>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</si>
  <si>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</si>
  <si>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</si>
  <si>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</si>
  <si>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</si>
  <si>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</si>
  <si>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</si>
  <si>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</si>
  <si>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</si>
  <si>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</si>
  <si>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</si>
  <si>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</si>
  <si>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</si>
  <si>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</si>
  <si>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</si>
  <si>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</si>
  <si>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</si>
  <si>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</si>
  <si>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</si>
  <si>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</si>
  <si>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</si>
  <si>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</si>
  <si>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</si>
  <si>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</si>
  <si>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</si>
  <si>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</si>
  <si>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</si>
  <si>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</si>
  <si>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</si>
  <si>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</si>
  <si>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</si>
  <si>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</si>
  <si>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</si>
  <si>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</si>
  <si>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</si>
  <si>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</si>
  <si>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</si>
  <si>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</si>
  <si>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</si>
  <si>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</si>
  <si>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</si>
  <si>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</si>
  <si>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</si>
  <si>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</si>
  <si>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</si>
  <si>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</si>
  <si>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</si>
  <si>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</si>
  <si>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</si>
  <si>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</si>
  <si>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</si>
  <si>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</si>
  <si>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</si>
  <si>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</si>
  <si>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</si>
  <si>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</si>
  <si>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</si>
  <si>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</si>
  <si>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</si>
  <si>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</si>
  <si>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</si>
  <si>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</si>
  <si>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</si>
  <si>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</si>
  <si>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</si>
  <si>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</si>
  <si>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</si>
  <si>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</si>
  <si>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</si>
  <si>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</si>
  <si>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</si>
  <si>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</si>
  <si>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</si>
  <si>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</si>
  <si>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</si>
  <si>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</si>
  <si>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</si>
  <si>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</si>
  <si>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</si>
  <si>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</si>
  <si>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</si>
  <si>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</si>
  <si>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</si>
  <si>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</si>
  <si>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</si>
  <si>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</si>
  <si>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</si>
  <si>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</si>
  <si>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</si>
  <si>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</si>
  <si>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</si>
  <si>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</si>
  <si>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</si>
  <si>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</si>
  <si>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</si>
  <si>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</si>
  <si>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</si>
  <si>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</si>
  <si>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</si>
  <si>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</si>
  <si>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</si>
  <si>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</si>
  <si>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</si>
  <si>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</si>
  <si>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</si>
  <si>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</si>
  <si>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</si>
  <si>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</si>
  <si>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</si>
  <si>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</si>
  <si>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</si>
  <si>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</si>
  <si>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</si>
  <si>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</si>
  <si>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</si>
  <si>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</si>
  <si>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</si>
  <si>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</si>
  <si>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</si>
  <si>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</si>
  <si>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</si>
  <si>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</si>
  <si>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</si>
  <si>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</si>
  <si>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</si>
  <si>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</si>
  <si>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</si>
  <si>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</si>
  <si>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</si>
  <si>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</si>
  <si>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</si>
  <si>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</si>
  <si>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</si>
  <si>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</si>
  <si>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</si>
  <si>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</si>
  <si>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</si>
  <si>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</si>
  <si>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</si>
  <si>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</si>
  <si>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</si>
  <si>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</si>
  <si>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</si>
  <si>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</si>
  <si>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</si>
  <si>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</si>
  <si>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</si>
  <si>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</si>
  <si>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</si>
  <si>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</si>
  <si>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</si>
  <si>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</si>
  <si>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</si>
  <si>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</si>
  <si>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</si>
  <si>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</si>
  <si>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</si>
  <si>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</si>
  <si>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</si>
  <si>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</si>
  <si>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</si>
  <si>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</si>
  <si>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</si>
  <si>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</si>
  <si>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</si>
  <si>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</si>
  <si>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</si>
  <si>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</si>
  <si>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</si>
  <si>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</si>
  <si>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</si>
  <si>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</si>
  <si>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</si>
  <si>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</si>
  <si>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</si>
  <si>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</si>
  <si>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</si>
  <si>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</si>
  <si>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</si>
  <si>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</si>
  <si>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</si>
  <si>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</si>
  <si>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</si>
  <si>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</si>
  <si>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</si>
  <si>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</si>
  <si>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</si>
  <si>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</si>
  <si>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</si>
  <si>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</si>
  <si>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</si>
  <si>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</si>
  <si>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</si>
  <si>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</si>
  <si>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</si>
  <si>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</si>
  <si>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</si>
  <si>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</si>
  <si>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</si>
  <si>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</si>
  <si>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</si>
  <si>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</si>
  <si>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</si>
  <si>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</si>
  <si>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</si>
  <si>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</si>
  <si>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</si>
  <si>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</si>
  <si>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</si>
  <si>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</si>
  <si>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</si>
  <si>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</si>
  <si>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</si>
  <si>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</si>
  <si>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</si>
  <si>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</si>
  <si>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</si>
  <si>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</si>
  <si>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</si>
  <si>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</si>
  <si>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</si>
  <si>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</si>
  <si>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</si>
  <si>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</si>
  <si>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</si>
  <si>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</si>
  <si>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</si>
  <si>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</si>
  <si>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</si>
  <si>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</si>
  <si>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</si>
  <si>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</si>
  <si>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</si>
  <si>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</si>
  <si>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</si>
  <si>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</si>
  <si>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</si>
  <si>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</si>
  <si>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</si>
  <si>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</si>
  <si>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</si>
  <si>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</si>
  <si>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</si>
  <si>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</si>
  <si>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</si>
  <si>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</si>
  <si>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</si>
  <si>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</si>
  <si>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</si>
  <si>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</si>
  <si>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</si>
  <si>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</si>
  <si>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</si>
  <si>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</si>
  <si>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</si>
  <si>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</si>
  <si>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</si>
  <si>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</si>
  <si>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</si>
  <si>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</si>
  <si>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</si>
  <si>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</si>
  <si>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</si>
  <si>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</si>
  <si>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</si>
  <si>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</si>
  <si>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</si>
  <si>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</si>
  <si>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</si>
  <si>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</si>
  <si>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</si>
  <si>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</si>
  <si>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</si>
  <si>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</si>
  <si>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</si>
  <si>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</si>
  <si>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</si>
  <si>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</si>
  <si>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</si>
  <si>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</si>
  <si>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</si>
  <si>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</si>
  <si>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</si>
  <si>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</si>
  <si>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</si>
  <si>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</si>
  <si>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</si>
  <si>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</si>
  <si>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</si>
  <si>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</si>
  <si>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</si>
  <si>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</si>
  <si>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</si>
  <si>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</si>
  <si>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</si>
  <si>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</si>
  <si>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</si>
  <si>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</si>
  <si>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</si>
  <si>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</si>
  <si>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</si>
  <si>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</si>
  <si>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</si>
  <si>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</si>
  <si>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</si>
  <si>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</si>
  <si>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</si>
  <si>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</si>
  <si>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</si>
  <si>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</si>
  <si>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</si>
  <si>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</si>
  <si>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</si>
  <si>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</si>
  <si>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</si>
  <si>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</si>
  <si>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</si>
  <si>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</si>
  <si>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</si>
  <si>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</si>
  <si>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</si>
  <si>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</si>
  <si>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</si>
  <si>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</si>
  <si>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</si>
  <si>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</si>
  <si>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</si>
  <si>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</si>
  <si>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</si>
  <si>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</si>
  <si>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</si>
  <si>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</si>
  <si>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</si>
  <si>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</si>
  <si>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</si>
  <si>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</si>
  <si>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</si>
  <si>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</si>
  <si>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</si>
  <si>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</si>
  <si>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</si>
  <si>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</si>
  <si>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</si>
  <si>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</si>
  <si>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</si>
  <si>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</si>
  <si>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</si>
  <si>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</si>
  <si>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</si>
  <si>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</si>
  <si>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</si>
  <si>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</si>
  <si>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</si>
  <si>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</si>
  <si>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</si>
  <si>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</si>
  <si>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</si>
  <si>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</si>
  <si>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</si>
  <si>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</si>
  <si>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</si>
  <si>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</si>
  <si>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</si>
  <si>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</si>
  <si>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</si>
  <si>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</si>
  <si>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</si>
  <si>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</si>
  <si>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</si>
  <si>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</si>
  <si>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</si>
  <si>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</si>
  <si>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</si>
  <si>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</si>
  <si>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</si>
  <si>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</si>
  <si>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</si>
  <si>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</si>
  <si>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</si>
  <si>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</si>
  <si>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</si>
  <si>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</si>
  <si>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</si>
  <si>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</si>
  <si>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</si>
  <si>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</si>
  <si>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</si>
  <si>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</si>
  <si>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</si>
  <si>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</si>
  <si>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</si>
  <si>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</si>
  <si>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</si>
  <si>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</si>
  <si>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</si>
  <si>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</si>
  <si>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</si>
  <si>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</si>
  <si>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</si>
  <si>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</si>
  <si>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</si>
  <si>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</si>
  <si>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</si>
  <si>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</si>
  <si>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</si>
  <si>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</si>
  <si>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</si>
  <si>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</si>
  <si>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</si>
  <si>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</si>
  <si>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</si>
  <si>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</si>
  <si>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</si>
  <si>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</si>
  <si>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</si>
  <si>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</si>
  <si>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</si>
  <si>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</si>
  <si>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</si>
  <si>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</si>
  <si>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</si>
  <si>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</si>
  <si>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</si>
  <si>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</si>
  <si>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</si>
  <si>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</si>
  <si>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</si>
  <si>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</si>
  <si>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</si>
  <si>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</si>
  <si>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</si>
  <si>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</si>
  <si>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</si>
  <si>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</si>
  <si>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</si>
  <si>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</si>
  <si>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</si>
  <si>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</si>
  <si>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</si>
  <si>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</si>
  <si>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</si>
  <si>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</si>
  <si>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</si>
  <si>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</si>
  <si>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</si>
  <si>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</si>
  <si>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</si>
  <si>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</si>
  <si>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</si>
  <si>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</si>
  <si>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</si>
  <si>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</si>
  <si>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</si>
  <si>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</si>
  <si>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</si>
  <si>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</si>
  <si>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</si>
  <si>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</si>
  <si>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</si>
  <si>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</si>
  <si>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</si>
  <si>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</si>
  <si>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</si>
  <si>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</si>
  <si>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</si>
  <si>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</si>
  <si>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</si>
  <si>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</si>
  <si>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</si>
  <si>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</si>
  <si>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</si>
  <si>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</si>
  <si>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</si>
  <si>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</si>
  <si>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</si>
  <si>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</si>
  <si>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</si>
  <si>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</si>
  <si>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</si>
  <si>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</si>
  <si>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</si>
  <si>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</si>
  <si>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</si>
  <si>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</si>
  <si>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</si>
  <si>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</si>
  <si>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</si>
  <si>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</si>
  <si>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</si>
  <si>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</si>
  <si>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</si>
  <si>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</si>
  <si>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</si>
  <si>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</si>
  <si>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</si>
  <si>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</si>
  <si>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</si>
  <si>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</si>
  <si>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</si>
  <si>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</si>
  <si>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</si>
  <si>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</si>
  <si>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</si>
  <si>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</si>
  <si>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</si>
  <si>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</si>
  <si>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</si>
  <si>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</si>
  <si>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</si>
  <si>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</si>
  <si>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</si>
  <si>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</si>
  <si>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</si>
  <si>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</si>
  <si>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</si>
  <si>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</si>
  <si>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</si>
  <si>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</si>
  <si>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</si>
  <si>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</si>
  <si>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</si>
  <si>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</si>
  <si>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</si>
  <si>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</si>
  <si>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</si>
  <si>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</si>
  <si>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</si>
  <si>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</si>
  <si>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</si>
  <si>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</si>
  <si>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</si>
  <si>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</si>
  <si>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</si>
  <si>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</si>
  <si>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</si>
  <si>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</si>
  <si>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</si>
  <si>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</si>
  <si>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</si>
  <si>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</si>
  <si>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</si>
  <si>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</si>
  <si>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</si>
  <si>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</si>
  <si>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</si>
  <si>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</si>
  <si>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</si>
  <si>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</si>
  <si>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</si>
  <si>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</si>
  <si>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</si>
  <si>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</si>
  <si>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</si>
  <si>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</si>
  <si>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</si>
  <si>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</si>
  <si>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</si>
  <si>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</si>
  <si>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</si>
  <si>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</si>
  <si>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</si>
  <si>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</si>
  <si>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</si>
  <si>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</si>
  <si>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</si>
  <si>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</si>
  <si>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</si>
  <si>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</si>
  <si>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</si>
  <si>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</si>
  <si>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</si>
  <si>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</si>
  <si>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</si>
  <si>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</si>
  <si>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</si>
  <si>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</si>
  <si>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</si>
  <si>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</si>
  <si>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</si>
  <si>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</si>
  <si>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</si>
  <si>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</si>
  <si>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</si>
  <si>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</si>
  <si>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</si>
  <si>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</si>
  <si>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</si>
  <si>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</si>
  <si>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</si>
  <si>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</si>
  <si>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</si>
  <si>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</si>
  <si>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</si>
  <si>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</si>
  <si>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</si>
  <si>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</si>
  <si>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</si>
  <si>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</si>
  <si>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</si>
  <si>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</si>
  <si>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</si>
  <si>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</si>
  <si>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</si>
  <si>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</si>
  <si>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</si>
  <si>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</si>
  <si>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</si>
  <si>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</si>
  <si>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</si>
  <si>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</si>
  <si>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</si>
  <si>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</si>
  <si>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</si>
  <si>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</si>
  <si>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</si>
  <si>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</si>
  <si>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</si>
  <si>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</si>
  <si>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</si>
  <si>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</si>
  <si>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</si>
  <si>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</si>
  <si>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</si>
  <si>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</si>
  <si>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</si>
  <si>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</si>
  <si>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</si>
  <si>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</si>
  <si>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</si>
  <si>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</si>
  <si>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</si>
  <si>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</si>
  <si>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</si>
  <si>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</si>
  <si>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</si>
  <si>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</si>
  <si>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</si>
  <si>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</si>
  <si>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</si>
  <si>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</si>
  <si>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</si>
  <si>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</si>
  <si>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</si>
  <si>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</si>
  <si>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</si>
  <si>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</si>
  <si>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</si>
  <si>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</si>
  <si>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</si>
  <si>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</si>
  <si>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</si>
  <si>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</si>
  <si>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</si>
  <si>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</si>
  <si>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</si>
  <si>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</si>
  <si>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</si>
  <si>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</si>
  <si>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</si>
  <si>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</si>
  <si>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</si>
  <si>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</si>
  <si>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</si>
  <si>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</si>
  <si>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</si>
  <si>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</si>
  <si>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</si>
  <si>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</si>
  <si>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</si>
  <si>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</si>
  <si>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</si>
  <si>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</si>
  <si>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</si>
  <si>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</si>
  <si>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</si>
  <si>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</si>
  <si>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</si>
  <si>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</si>
  <si>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</si>
  <si>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</si>
  <si>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</si>
  <si>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</si>
  <si>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</si>
  <si>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</si>
  <si>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</si>
  <si>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</si>
  <si>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</si>
  <si>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</si>
  <si>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</si>
  <si>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</si>
  <si>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</si>
  <si>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</si>
  <si>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</si>
  <si>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</si>
  <si>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</si>
  <si>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</si>
  <si>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</si>
  <si>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</si>
  <si>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</si>
  <si>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</si>
  <si>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</si>
  <si>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</si>
  <si>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</si>
  <si>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</si>
  <si>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</si>
  <si>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</si>
  <si>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</si>
  <si>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</si>
  <si>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</si>
  <si>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</si>
  <si>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</si>
  <si>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</si>
  <si>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</si>
  <si>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</si>
  <si>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</si>
  <si>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</si>
  <si>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</si>
  <si>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</si>
  <si>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</si>
  <si>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</si>
  <si>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</si>
  <si>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</si>
  <si>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</si>
  <si>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</si>
  <si>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</si>
  <si>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</si>
  <si>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</si>
  <si>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</si>
  <si>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</si>
  <si>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</si>
  <si>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</si>
  <si>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</si>
  <si>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</si>
  <si>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</si>
  <si>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</si>
  <si>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</si>
  <si>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</si>
  <si>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</si>
  <si>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</si>
  <si>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</si>
  <si>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</si>
  <si>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</si>
  <si>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</si>
  <si>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</si>
  <si>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</si>
  <si>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</si>
  <si>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</si>
  <si>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</si>
  <si>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</si>
  <si>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</si>
  <si>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</si>
  <si>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</si>
  <si>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</si>
  <si>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</si>
  <si>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</si>
  <si>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</si>
  <si>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</si>
  <si>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</si>
  <si>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</si>
  <si>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</si>
  <si>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</si>
  <si>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</si>
  <si>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</si>
  <si>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</si>
  <si>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</si>
  <si>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</si>
  <si>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</si>
  <si>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</si>
  <si>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</si>
  <si>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</si>
  <si>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</si>
  <si>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</si>
  <si>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</si>
  <si>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</si>
  <si>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</si>
  <si>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</si>
  <si>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</si>
  <si>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</si>
  <si>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</si>
  <si>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</si>
  <si>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</si>
  <si>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</si>
  <si>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</si>
  <si>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</si>
  <si>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</si>
  <si>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</si>
  <si>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</si>
  <si>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</si>
  <si>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</si>
  <si>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</si>
  <si>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</si>
  <si>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</si>
  <si>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</si>
  <si>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</si>
  <si>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</si>
  <si>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</si>
  <si>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</si>
  <si>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</si>
  <si>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</si>
  <si>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</si>
  <si>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</si>
  <si>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</si>
  <si>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</si>
  <si>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</si>
  <si>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</si>
  <si>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</si>
  <si>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</si>
  <si>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</si>
  <si>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</si>
  <si>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</si>
  <si>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</si>
  <si>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</si>
  <si>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</si>
  <si>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</si>
  <si>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</si>
  <si>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</si>
  <si>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</si>
  <si>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</si>
  <si>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</si>
  <si>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</si>
  <si>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</si>
  <si>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</si>
  <si>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</si>
  <si>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</si>
  <si>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</si>
  <si>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</si>
  <si>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</si>
  <si>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</si>
  <si>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</si>
  <si>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</si>
  <si>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</si>
  <si>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</si>
  <si>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</si>
  <si>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</si>
  <si>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</si>
  <si>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</si>
  <si>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</si>
  <si>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</si>
  <si>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</si>
  <si>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</si>
  <si>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</si>
  <si>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</si>
  <si>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</si>
  <si>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</si>
  <si>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</si>
  <si>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</si>
  <si>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</si>
  <si>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</si>
  <si>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</si>
  <si>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</si>
  <si>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</si>
  <si>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</si>
  <si>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</si>
  <si>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</si>
  <si>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</si>
  <si>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</si>
  <si>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</si>
  <si>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</si>
  <si>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</si>
  <si>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</si>
  <si>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</si>
  <si>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</si>
  <si>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</si>
  <si>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</si>
  <si>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</si>
  <si>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</si>
  <si>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</si>
  <si>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</si>
  <si>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</si>
  <si>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</si>
  <si>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</si>
  <si>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</si>
  <si>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</si>
  <si>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</si>
  <si>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</si>
  <si>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</si>
  <si>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</si>
  <si>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</si>
  <si>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</si>
  <si>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</si>
  <si>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</si>
  <si>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</si>
  <si>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</si>
  <si>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</si>
  <si>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</si>
  <si>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</si>
  <si>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</si>
  <si>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</si>
  <si>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</si>
  <si>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</si>
  <si>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</si>
  <si>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</si>
  <si>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</si>
  <si>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</si>
  <si>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</si>
  <si>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</si>
  <si>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</si>
  <si>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</si>
  <si>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</si>
  <si>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</si>
  <si>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</si>
  <si>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</si>
  <si>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</si>
  <si>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</si>
  <si>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</si>
  <si>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</si>
  <si>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</si>
  <si>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</si>
  <si>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</si>
  <si>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</si>
  <si>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</si>
  <si>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</si>
  <si>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</si>
  <si>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</si>
  <si>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</si>
  <si>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</si>
  <si>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</si>
  <si>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</si>
  <si>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</si>
  <si>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</si>
  <si>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</si>
  <si>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</si>
  <si>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</si>
  <si>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</si>
  <si>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</si>
  <si>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</si>
  <si>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</si>
  <si>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</si>
  <si>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</si>
  <si>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</si>
  <si>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</si>
  <si>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</si>
  <si>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</si>
  <si>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</si>
  <si>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</si>
  <si>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</si>
  <si>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</si>
  <si>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</si>
  <si>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</si>
  <si>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</si>
  <si>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</si>
  <si>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</si>
  <si>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</si>
  <si>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</si>
  <si>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</si>
  <si>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</si>
  <si>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</si>
  <si>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</si>
  <si>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</si>
  <si>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</si>
  <si>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</si>
  <si>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</si>
  <si>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</si>
  <si>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</si>
  <si>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</si>
  <si>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</si>
  <si>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</si>
  <si>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</si>
  <si>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</si>
  <si>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</si>
  <si>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</si>
  <si>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</si>
  <si>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</si>
  <si>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</si>
  <si>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</si>
  <si>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</si>
  <si>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</si>
  <si>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</si>
  <si>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</si>
  <si>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</si>
  <si>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</si>
  <si>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</si>
  <si>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</si>
  <si>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</si>
  <si>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</si>
  <si>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</si>
  <si>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</si>
  <si>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</si>
  <si>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</si>
  <si>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</si>
  <si>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</si>
  <si>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</si>
  <si>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</si>
  <si>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</si>
  <si>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</si>
  <si>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</si>
  <si>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</si>
  <si>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</si>
  <si>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</si>
  <si>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</si>
  <si>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</si>
  <si>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</si>
  <si>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</si>
  <si>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</si>
  <si>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</si>
  <si>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</si>
  <si>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</si>
  <si>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</si>
  <si>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</si>
  <si>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</si>
  <si>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</si>
  <si>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</si>
  <si>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</si>
  <si>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</si>
  <si>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</si>
  <si>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</si>
  <si>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</si>
  <si>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</si>
  <si>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</si>
  <si>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</si>
  <si>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</si>
  <si>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</si>
  <si>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</si>
  <si>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</si>
  <si>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</si>
  <si>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</si>
  <si>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</si>
  <si>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</si>
  <si>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</si>
  <si>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</si>
  <si>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</si>
  <si>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</si>
  <si>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</si>
  <si>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</si>
  <si>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</si>
  <si>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</si>
  <si>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</si>
  <si>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</si>
  <si>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</si>
  <si>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</si>
  <si>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</si>
  <si>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</si>
  <si>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</si>
  <si>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</si>
  <si>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</si>
  <si>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</si>
  <si>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</si>
  <si>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</si>
  <si>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</si>
  <si>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</si>
  <si>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</si>
  <si>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</si>
  <si>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</si>
  <si>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</si>
  <si>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</si>
  <si>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</si>
  <si>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</si>
  <si>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</si>
  <si>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</si>
  <si>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</si>
  <si>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</si>
  <si>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</si>
  <si>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</si>
  <si>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</si>
  <si>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</si>
  <si>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</si>
  <si>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</si>
  <si>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</si>
  <si>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</si>
  <si>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</si>
  <si>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</si>
  <si>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</si>
  <si>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</si>
  <si>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</si>
  <si>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</si>
  <si>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</si>
  <si>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</si>
  <si>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</si>
  <si>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</si>
  <si>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</si>
  <si>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</si>
  <si>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</si>
  <si>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</si>
  <si>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</si>
  <si>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</si>
  <si>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</si>
  <si>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</si>
  <si>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</si>
  <si>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</si>
  <si>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</si>
  <si>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</si>
  <si>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</si>
  <si>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</si>
  <si>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</si>
  <si>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</si>
  <si>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</si>
  <si>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</si>
  <si>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</si>
  <si>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</si>
  <si>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</si>
  <si>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</si>
  <si>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</si>
  <si>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</si>
  <si>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</si>
  <si>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</si>
  <si>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</si>
  <si>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</si>
  <si>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</si>
  <si>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</si>
  <si>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</si>
  <si>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</si>
  <si>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</si>
  <si>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</si>
  <si>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</si>
  <si>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</si>
  <si>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</si>
  <si>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</si>
  <si>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</si>
  <si>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</si>
  <si>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</si>
  <si>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</si>
  <si>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</si>
  <si>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</si>
  <si>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</si>
  <si>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</si>
  <si>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</si>
  <si>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</si>
  <si>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</si>
  <si>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</si>
  <si>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</si>
  <si>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</si>
  <si>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</si>
  <si>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</si>
  <si>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</si>
  <si>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</si>
  <si>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</si>
  <si>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</si>
  <si>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</si>
  <si>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</si>
  <si>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</si>
  <si>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</si>
  <si>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</si>
  <si>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</si>
  <si>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</si>
  <si>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</si>
  <si>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</si>
  <si>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</si>
  <si>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</si>
  <si>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</si>
  <si>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</si>
  <si>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</si>
  <si>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</si>
  <si>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</si>
  <si>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</si>
  <si>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</si>
  <si>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</si>
  <si>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</si>
  <si>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</si>
  <si>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</si>
  <si>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</si>
  <si>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</si>
  <si>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</si>
  <si>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</si>
  <si>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</si>
  <si>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</si>
  <si>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</si>
  <si>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</si>
  <si>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</si>
  <si>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</si>
  <si>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</si>
  <si>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</si>
  <si>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</si>
  <si>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</si>
  <si>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</si>
  <si>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</si>
  <si>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</si>
  <si>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</si>
  <si>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</si>
  <si>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</si>
  <si>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</si>
  <si>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</si>
  <si>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</si>
  <si>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</si>
  <si>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</si>
  <si>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</si>
  <si>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</si>
  <si>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</si>
  <si>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</si>
  <si>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</si>
  <si>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</si>
  <si>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</si>
  <si>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</si>
  <si>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</si>
  <si>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</si>
  <si>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</si>
  <si>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</si>
  <si>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</si>
  <si>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</si>
  <si>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</si>
  <si>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</si>
  <si>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</si>
  <si>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</si>
  <si>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</si>
  <si>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</si>
  <si>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</si>
  <si>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</si>
  <si>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</si>
  <si>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</si>
  <si>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</si>
  <si>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</si>
  <si>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</si>
  <si>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</si>
  <si>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</si>
  <si>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</si>
  <si>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</si>
  <si>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</si>
  <si>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</si>
  <si>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</si>
  <si>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</si>
  <si>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</si>
  <si>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</si>
  <si>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</si>
  <si>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</si>
  <si>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</si>
  <si>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</si>
  <si>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</si>
  <si>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</si>
  <si>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</si>
  <si>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</si>
  <si>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</si>
  <si>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</si>
  <si>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</si>
  <si>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</si>
  <si>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</si>
  <si>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</si>
  <si>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</si>
  <si>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</si>
  <si>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</si>
  <si>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</si>
  <si>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</si>
  <si>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</si>
  <si>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</si>
  <si>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</si>
  <si>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</si>
  <si>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</si>
  <si>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</si>
  <si>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</si>
  <si>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</si>
  <si>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</si>
  <si>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</si>
  <si>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</si>
  <si>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</si>
  <si>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</si>
  <si>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</si>
  <si>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</si>
  <si>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</si>
  <si>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</si>
  <si>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</si>
  <si>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</si>
  <si>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</si>
  <si>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</si>
  <si>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</si>
  <si>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</si>
  <si>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</si>
  <si>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</si>
  <si>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</si>
  <si>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</si>
  <si>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</si>
  <si>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</si>
  <si>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</si>
  <si>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</si>
  <si>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</si>
  <si>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</si>
  <si>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</si>
  <si>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</si>
  <si>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</si>
  <si>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</si>
  <si>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</si>
  <si>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</si>
  <si>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</si>
  <si>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</si>
  <si>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</si>
  <si>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</si>
  <si>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</si>
  <si>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</si>
  <si>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</si>
  <si>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</si>
  <si>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</si>
  <si>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</si>
  <si>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</si>
  <si>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</si>
  <si>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</si>
  <si>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</si>
  <si>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</si>
  <si>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</si>
  <si>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</si>
  <si>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</si>
  <si>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</si>
  <si>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</si>
  <si>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</si>
  <si>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</si>
  <si>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</si>
  <si>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</si>
  <si>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</si>
  <si>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</si>
  <si>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</si>
  <si>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</si>
  <si>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</si>
  <si>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</si>
  <si>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</si>
  <si>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</si>
  <si>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</si>
  <si>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</si>
  <si>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</si>
  <si>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</si>
  <si>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</si>
  <si>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</si>
  <si>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</si>
  <si>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</si>
  <si>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</si>
  <si>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</si>
  <si>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</si>
  <si>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</si>
  <si>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</si>
  <si>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</si>
  <si>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</si>
  <si>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</si>
  <si>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</si>
  <si>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</si>
  <si>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</si>
  <si>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</si>
  <si>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</si>
  <si>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</si>
  <si>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</si>
  <si>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</si>
  <si>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</si>
  <si>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</si>
  <si>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</si>
  <si>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</si>
  <si>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</si>
  <si>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</si>
  <si>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</si>
  <si>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</si>
  <si>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</si>
  <si>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</si>
  <si>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</si>
  <si>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</si>
  <si>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</si>
  <si>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</si>
  <si>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</si>
  <si>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</si>
  <si>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</si>
  <si>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</si>
  <si>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</si>
  <si>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</si>
  <si>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</si>
  <si>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</si>
  <si>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</si>
  <si>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</si>
  <si>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</si>
  <si>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</si>
  <si>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</si>
  <si>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</si>
  <si>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</si>
  <si>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</si>
  <si>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</si>
  <si>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</si>
  <si>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</si>
  <si>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</si>
  <si>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</si>
  <si>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</si>
  <si>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</si>
  <si>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</si>
  <si>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</si>
  <si>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</si>
  <si>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</si>
  <si>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</si>
  <si>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</si>
  <si>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</si>
  <si>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</si>
  <si>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</si>
  <si>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</si>
  <si>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</si>
  <si>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</si>
  <si>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</si>
  <si>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</si>
  <si>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</si>
  <si>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</si>
  <si>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</si>
  <si>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</si>
  <si>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</si>
  <si>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</si>
  <si>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</si>
  <si>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</si>
  <si>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</si>
  <si>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</si>
  <si>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</si>
  <si>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</si>
  <si>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</si>
  <si>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</si>
  <si>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</si>
  <si>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</si>
  <si>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</si>
  <si>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</si>
  <si>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</si>
  <si>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</si>
  <si>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</si>
  <si>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</si>
  <si>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</si>
  <si>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</si>
  <si>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</si>
  <si>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</si>
  <si>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</si>
  <si>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</si>
  <si>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</si>
  <si>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</si>
  <si>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</si>
  <si>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</si>
  <si>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</si>
  <si>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</si>
  <si>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</si>
  <si>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</si>
  <si>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</si>
  <si>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</si>
  <si>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</si>
  <si>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</si>
  <si>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</si>
  <si>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</si>
  <si>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</si>
  <si>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</si>
  <si>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</si>
  <si>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</si>
  <si>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</si>
  <si>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</si>
  <si>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</si>
  <si>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</si>
  <si>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</si>
  <si>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</si>
  <si>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</si>
  <si>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</si>
  <si>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</si>
  <si>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</si>
  <si>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</si>
  <si>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</si>
  <si>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</si>
  <si>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</si>
  <si>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</si>
  <si>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</si>
  <si>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</si>
  <si>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</si>
  <si>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</si>
  <si>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</si>
  <si>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</si>
  <si>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</si>
  <si>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</si>
  <si>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</si>
  <si>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</si>
  <si>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</si>
  <si>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</si>
  <si>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</si>
  <si>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</si>
  <si>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</si>
  <si>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</si>
  <si>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</si>
  <si>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</si>
  <si>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</si>
  <si>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</si>
  <si>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</si>
  <si>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</si>
  <si>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</si>
  <si>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</si>
  <si>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</si>
  <si>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</si>
  <si>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</si>
  <si>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</si>
  <si>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</si>
  <si>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</si>
  <si>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</si>
  <si>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</si>
  <si>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</si>
  <si>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</si>
  <si>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</si>
  <si>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</si>
  <si>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</si>
  <si>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</si>
  <si>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</si>
  <si>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</si>
  <si>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</si>
  <si>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</si>
  <si>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</si>
  <si>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</si>
  <si>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</si>
  <si>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</si>
  <si>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</si>
  <si>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</si>
  <si>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</si>
  <si>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</si>
  <si>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</si>
  <si>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</si>
  <si>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</si>
  <si>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</si>
  <si>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</si>
  <si>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</si>
  <si>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</si>
  <si>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</si>
  <si>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</si>
  <si>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</si>
  <si>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</si>
  <si>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</si>
  <si>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</si>
  <si>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</si>
  <si>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</si>
  <si>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</si>
  <si>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</si>
  <si>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</si>
  <si>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</si>
  <si>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</si>
  <si>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</si>
  <si>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</si>
  <si>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</si>
  <si>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</si>
  <si>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</si>
  <si>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</si>
  <si>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</si>
  <si>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</si>
  <si>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</si>
  <si>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</si>
  <si>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</si>
  <si>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</si>
  <si>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</si>
  <si>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</si>
  <si>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</si>
  <si>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</si>
  <si>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</si>
  <si>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</si>
  <si>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</si>
  <si>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</si>
  <si>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</si>
  <si>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</si>
  <si>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</si>
  <si>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</si>
  <si>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</si>
  <si>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</si>
  <si>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</si>
  <si>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</si>
  <si>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</si>
  <si>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</si>
  <si>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</si>
  <si>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</si>
  <si>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</si>
  <si>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</si>
  <si>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</si>
  <si>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</si>
  <si>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</si>
  <si>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</si>
  <si>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</si>
  <si>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</si>
  <si>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</si>
  <si>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</si>
  <si>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</si>
  <si>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</si>
  <si>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</si>
  <si>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</si>
  <si>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</si>
  <si>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</si>
  <si>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</si>
  <si>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</si>
  <si>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</si>
  <si>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</si>
  <si>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</si>
  <si>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</si>
  <si>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</si>
  <si>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</si>
  <si>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</si>
  <si>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</si>
  <si>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</si>
  <si>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</si>
  <si>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</si>
  <si>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</si>
  <si>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</si>
  <si>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</si>
  <si>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</si>
  <si>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</si>
  <si>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</si>
  <si>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</si>
  <si>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</si>
  <si>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</si>
  <si>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</si>
  <si>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</si>
  <si>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</si>
  <si>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</si>
  <si>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</si>
  <si>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</si>
  <si>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</si>
  <si>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</si>
  <si>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</si>
  <si>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</si>
  <si>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</si>
  <si>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</si>
  <si>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</si>
  <si>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</si>
  <si>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</si>
  <si>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</si>
  <si>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</si>
  <si>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</si>
  <si>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</si>
  <si>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</si>
  <si>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</si>
  <si>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</si>
  <si>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</si>
  <si>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</si>
  <si>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</si>
  <si>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</si>
  <si>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</si>
  <si>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</si>
  <si>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</si>
  <si>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</si>
  <si>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</si>
  <si>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</si>
  <si>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</si>
  <si>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</si>
  <si>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</si>
  <si>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</si>
  <si>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</si>
  <si>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</si>
  <si>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</si>
  <si>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</si>
  <si>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</si>
  <si>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</si>
  <si>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</si>
  <si>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</si>
  <si>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</si>
  <si>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</si>
  <si>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</si>
  <si>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</si>
  <si>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</si>
  <si>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</si>
  <si>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</si>
  <si>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</si>
  <si>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</si>
  <si>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</si>
  <si>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</si>
  <si>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</si>
  <si>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</si>
  <si>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</si>
  <si>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</si>
  <si>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</si>
  <si>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</si>
  <si>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</si>
  <si>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</si>
  <si>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</si>
  <si>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</si>
  <si>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</si>
  <si>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</si>
  <si>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</si>
  <si>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</si>
  <si>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</si>
  <si>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</si>
  <si>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</si>
  <si>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</si>
  <si>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</si>
  <si>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</si>
  <si>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</si>
  <si>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</si>
  <si>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</si>
  <si>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</si>
  <si>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</si>
  <si>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</si>
  <si>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</si>
  <si>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</si>
  <si>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</si>
  <si>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</si>
  <si>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</si>
  <si>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</si>
  <si>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</si>
  <si>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</si>
  <si>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</si>
  <si>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</si>
  <si>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</si>
  <si>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</si>
  <si>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</si>
  <si>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</si>
  <si>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</si>
  <si>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</si>
  <si>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</si>
  <si>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</si>
  <si>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</si>
  <si>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</si>
  <si>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</si>
  <si>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</si>
  <si>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</si>
  <si>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</si>
  <si>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</si>
  <si>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</si>
  <si>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</si>
  <si>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</si>
  <si>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</si>
  <si>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</si>
  <si>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</si>
  <si>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</si>
  <si>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</si>
  <si>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</si>
  <si>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</si>
  <si>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</si>
  <si>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</si>
  <si>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</si>
  <si>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</si>
  <si>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</si>
  <si>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</si>
  <si>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</si>
  <si>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</si>
  <si>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</si>
  <si>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</si>
  <si>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</si>
  <si>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</si>
  <si>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</si>
  <si>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</si>
  <si>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</si>
  <si>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</si>
  <si>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</si>
  <si>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</si>
  <si>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</si>
  <si>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</si>
  <si>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</si>
  <si>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</si>
  <si>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</si>
  <si>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</si>
  <si>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</si>
  <si>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</si>
  <si>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</si>
  <si>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</si>
  <si>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</si>
  <si>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</si>
  <si>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</si>
  <si>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</si>
  <si>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</si>
  <si>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</si>
  <si>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</si>
  <si>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</si>
  <si>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</si>
  <si>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</si>
  <si>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</si>
  <si>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</si>
  <si>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</si>
  <si>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</si>
  <si>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</si>
  <si>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</si>
  <si>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</si>
  <si>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</si>
  <si>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</si>
  <si>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</si>
  <si>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</si>
  <si>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</si>
  <si>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</si>
  <si>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</si>
  <si>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</si>
  <si>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</si>
  <si>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</si>
  <si>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</si>
  <si>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</si>
  <si>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</si>
  <si>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</si>
  <si>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</si>
  <si>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</si>
  <si>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</si>
  <si>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</si>
  <si>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</si>
  <si>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</si>
  <si>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</si>
  <si>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</si>
  <si>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</si>
  <si>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</si>
  <si>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</si>
  <si>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</si>
  <si>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</si>
  <si>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</si>
  <si>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</si>
  <si>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</si>
  <si>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</si>
  <si>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</si>
  <si>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</si>
  <si>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</si>
  <si>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</si>
  <si>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</si>
  <si>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</si>
  <si>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</si>
  <si>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</si>
  <si>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</si>
  <si>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</si>
  <si>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</si>
  <si>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</si>
  <si>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</si>
  <si>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</si>
  <si>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</si>
  <si>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</si>
  <si>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</si>
  <si>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</si>
  <si>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</si>
  <si>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</si>
  <si>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</si>
  <si>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</si>
  <si>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</si>
  <si>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</si>
  <si>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</si>
  <si>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</si>
  <si>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</si>
  <si>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</si>
  <si>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</si>
  <si>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</si>
  <si>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</si>
  <si>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</si>
  <si>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</si>
  <si>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</si>
  <si>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</si>
  <si>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</si>
  <si>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</si>
  <si>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</si>
  <si>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</si>
  <si>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</si>
  <si>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</si>
  <si>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</si>
  <si>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</si>
  <si>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</si>
  <si>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</si>
  <si>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</si>
  <si>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</si>
  <si>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</si>
  <si>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</si>
  <si>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</si>
  <si>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</si>
  <si>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</si>
  <si>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</si>
  <si>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</si>
  <si>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</si>
  <si>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</si>
  <si>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</si>
  <si>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</si>
  <si>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</si>
  <si>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</si>
  <si>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</si>
  <si>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</si>
  <si>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</si>
  <si>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</si>
  <si>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</si>
  <si>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</si>
  <si>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</si>
  <si>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</si>
  <si>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</si>
  <si>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</si>
  <si>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</si>
  <si>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</si>
  <si>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</si>
  <si>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</si>
  <si>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</si>
  <si>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</si>
  <si>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</si>
  <si>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</si>
  <si>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</si>
  <si>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</si>
  <si>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</si>
  <si>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</si>
  <si>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</si>
  <si>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</si>
  <si>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</si>
  <si>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</si>
  <si>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</si>
  <si>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</si>
  <si>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</si>
  <si>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</si>
  <si>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</si>
  <si>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</si>
  <si>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</si>
  <si>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</si>
  <si>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</si>
  <si>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</si>
  <si>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</si>
  <si>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</si>
  <si>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</si>
  <si>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</si>
  <si>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</si>
  <si>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</si>
  <si>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</si>
  <si>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</si>
  <si>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</si>
  <si>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</si>
  <si>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</si>
  <si>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</si>
  <si>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</si>
  <si>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</si>
  <si>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</si>
  <si>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</si>
  <si>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</si>
  <si>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</si>
  <si>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</si>
  <si>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</si>
  <si>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</si>
  <si>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</si>
  <si>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</si>
  <si>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</si>
  <si>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</si>
  <si>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</si>
  <si>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</si>
  <si>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</si>
  <si>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</si>
  <si>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</si>
  <si>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</si>
  <si>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</si>
  <si>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</si>
  <si>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</si>
  <si>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</si>
  <si>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</si>
  <si>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</si>
  <si>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</si>
  <si>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</si>
  <si>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</si>
  <si>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</si>
  <si>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</si>
  <si>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</si>
  <si>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</si>
  <si>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</si>
  <si>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</si>
  <si>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</si>
  <si>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</si>
  <si>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</si>
  <si>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</si>
  <si>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</si>
  <si>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</si>
  <si>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</si>
  <si>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</si>
  <si>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</si>
  <si>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</si>
  <si>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</si>
  <si>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</si>
  <si>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</si>
  <si>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</si>
  <si>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</si>
  <si>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</si>
  <si>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</si>
  <si>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</si>
  <si>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</si>
  <si>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</si>
  <si>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</si>
  <si>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</si>
  <si>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</si>
  <si>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</si>
  <si>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</si>
  <si>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</si>
  <si>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</si>
  <si>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</si>
  <si>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</si>
  <si>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</si>
  <si>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</si>
  <si>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</si>
  <si>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</si>
  <si>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</si>
  <si>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</si>
  <si>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</si>
  <si>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</si>
  <si>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</si>
  <si>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</si>
  <si>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</si>
  <si>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</si>
  <si>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</si>
  <si>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</si>
  <si>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</si>
  <si>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</si>
  <si>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</si>
  <si>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</si>
  <si>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</si>
  <si>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</si>
  <si>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</si>
  <si>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</si>
  <si>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</si>
  <si>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</si>
  <si>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</si>
  <si>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</si>
  <si>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</si>
  <si>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</si>
  <si>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</si>
  <si>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</si>
  <si>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</si>
  <si>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</si>
  <si>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</si>
  <si>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</si>
  <si>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</si>
  <si>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</si>
  <si>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</si>
  <si>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</si>
  <si>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</si>
  <si>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</si>
  <si>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</si>
  <si>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</si>
  <si>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</si>
  <si>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</si>
  <si>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</si>
  <si>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</si>
  <si>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</si>
  <si>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</si>
  <si>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</si>
  <si>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</si>
  <si>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</si>
  <si>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</si>
  <si>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</si>
  <si>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</si>
  <si>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</si>
  <si>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</si>
  <si>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</si>
  <si>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</si>
  <si>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</si>
  <si>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</si>
  <si>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</si>
  <si>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</si>
  <si>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</si>
  <si>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</si>
  <si>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</si>
  <si>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</si>
  <si>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</si>
  <si>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</si>
  <si>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</si>
  <si>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</si>
  <si>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</si>
  <si>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</si>
  <si>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</si>
  <si>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</si>
  <si>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</si>
  <si>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</si>
  <si>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</si>
  <si>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</si>
  <si>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</si>
  <si>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</si>
  <si>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</si>
  <si>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</si>
  <si>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</si>
  <si>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</si>
  <si>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</si>
  <si>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</si>
  <si>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</si>
  <si>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</si>
  <si>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</si>
  <si>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</si>
  <si>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</si>
  <si>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</si>
  <si>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</si>
  <si>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</si>
  <si>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</si>
  <si>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</si>
  <si>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</si>
  <si>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</si>
  <si>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</si>
  <si>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</si>
  <si>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</si>
  <si>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</si>
  <si>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</si>
  <si>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</si>
  <si>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</si>
  <si>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</si>
  <si>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</si>
  <si>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</si>
  <si>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</si>
  <si>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</si>
  <si>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</si>
  <si>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</si>
  <si>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</si>
  <si>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</si>
  <si>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</si>
  <si>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</si>
  <si>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</si>
  <si>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</si>
  <si>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</si>
  <si>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</si>
  <si>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</si>
  <si>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</si>
  <si>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</si>
  <si>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</si>
  <si>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</si>
  <si>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</si>
  <si>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</si>
  <si>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</si>
  <si>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</si>
  <si>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</si>
  <si>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</si>
  <si>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</si>
  <si>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</si>
  <si>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</si>
  <si>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</si>
  <si>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</si>
  <si>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</si>
  <si>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</si>
  <si>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</si>
  <si>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</si>
  <si>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</si>
  <si>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</si>
  <si>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</si>
  <si>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</si>
  <si>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</si>
  <si>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</si>
  <si>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</si>
  <si>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</si>
  <si>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</si>
  <si>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</si>
  <si>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</si>
  <si>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</si>
  <si>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</si>
  <si>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</si>
  <si>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</si>
  <si>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</si>
  <si>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</si>
  <si>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</si>
  <si>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</si>
  <si>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</si>
  <si>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</si>
  <si>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</si>
  <si>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</si>
  <si>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</si>
  <si>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</si>
  <si>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</si>
  <si>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</si>
  <si>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</si>
  <si>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</si>
  <si>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</si>
  <si>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</si>
  <si>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</si>
  <si>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</si>
  <si>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</si>
  <si>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</si>
  <si>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</si>
  <si>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</si>
  <si>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</si>
  <si>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</si>
  <si>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</si>
  <si>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</si>
  <si>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</si>
  <si>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</si>
  <si>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</si>
  <si>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</si>
  <si>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</si>
  <si>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</si>
  <si>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</si>
  <si>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</si>
  <si>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</si>
  <si>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</si>
  <si>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</si>
  <si>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</si>
  <si>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</si>
  <si>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</si>
  <si>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</si>
  <si>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</si>
  <si>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</si>
  <si>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</si>
  <si>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</si>
  <si>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</si>
  <si>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</si>
  <si>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</si>
  <si>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</si>
  <si>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</si>
  <si>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</si>
  <si>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</si>
  <si>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</si>
  <si>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</si>
  <si>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</si>
  <si>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</si>
  <si>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</si>
  <si>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</si>
  <si>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</si>
  <si>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</si>
  <si>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</si>
  <si>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</si>
  <si>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</si>
  <si>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</si>
  <si>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</si>
  <si>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</si>
  <si>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</si>
  <si>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</si>
  <si>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</si>
  <si>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</si>
  <si>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</si>
  <si>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</si>
  <si>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</si>
  <si>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</si>
  <si>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</si>
  <si>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</si>
  <si>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</si>
  <si>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</si>
  <si>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</si>
  <si>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</si>
  <si>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</si>
  <si>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</si>
  <si>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</si>
  <si>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</si>
  <si>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</si>
  <si>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</si>
  <si>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</si>
  <si>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</si>
  <si>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</si>
  <si>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</si>
  <si>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</si>
  <si>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</si>
  <si>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</si>
  <si>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</si>
  <si>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</si>
  <si>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</si>
  <si>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</si>
  <si>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</si>
  <si>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</si>
  <si>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</si>
  <si>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</si>
  <si>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</si>
  <si>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</si>
  <si>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</si>
  <si>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</si>
  <si>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</si>
  <si>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</si>
  <si>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</si>
  <si>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</si>
  <si>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</si>
  <si>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</si>
  <si>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</si>
  <si>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</si>
  <si>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</si>
  <si>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</si>
  <si>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</si>
  <si>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</si>
  <si>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</si>
  <si>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</si>
  <si>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</si>
  <si>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</si>
  <si>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</si>
  <si>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</si>
  <si>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</si>
  <si>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</si>
  <si>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</si>
  <si>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</si>
  <si>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</si>
  <si>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</si>
  <si>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</si>
  <si>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</si>
  <si>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</si>
  <si>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</si>
  <si>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</si>
  <si>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</si>
  <si>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</si>
  <si>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</si>
  <si>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</si>
  <si>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</si>
  <si>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</si>
  <si>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</si>
  <si>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</si>
  <si>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</si>
  <si>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</si>
  <si>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</si>
  <si>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</si>
  <si>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</si>
  <si>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</si>
  <si>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</si>
  <si>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</si>
  <si>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</si>
  <si>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</si>
  <si>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</si>
  <si>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</si>
  <si>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</si>
  <si>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</si>
  <si>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</si>
  <si>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</si>
  <si>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</si>
  <si>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</si>
  <si>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</si>
  <si>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</si>
  <si>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</si>
  <si>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</si>
  <si>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</si>
  <si>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</si>
  <si>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</si>
  <si>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</si>
  <si>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</si>
  <si>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</si>
  <si>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</si>
  <si>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</si>
  <si>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</si>
  <si>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</si>
  <si>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</si>
  <si>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</si>
  <si>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</si>
  <si>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</si>
  <si>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</si>
  <si>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</si>
  <si>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</si>
  <si>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</si>
  <si>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</si>
  <si>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</si>
  <si>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</si>
  <si>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</si>
  <si>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</si>
  <si>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</si>
  <si>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</si>
  <si>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</si>
  <si>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</si>
  <si>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</si>
  <si>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</si>
  <si>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</si>
  <si>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</si>
  <si>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</si>
  <si>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</si>
  <si>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</si>
  <si>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</si>
  <si>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</si>
  <si>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</si>
  <si>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</si>
  <si>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</si>
  <si>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</si>
  <si>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</si>
  <si>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</si>
  <si>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</si>
  <si>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</si>
  <si>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</si>
  <si>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</si>
  <si>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</si>
  <si>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</si>
  <si>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</si>
  <si>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</si>
  <si>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</si>
  <si>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</si>
  <si>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</si>
  <si>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</si>
  <si>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</si>
  <si>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</si>
  <si>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</si>
  <si>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</si>
  <si>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</si>
  <si>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</si>
  <si>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</si>
  <si>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</si>
  <si>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</si>
  <si>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</si>
  <si>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</si>
  <si>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</si>
  <si>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</si>
  <si>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</si>
  <si>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</si>
  <si>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</si>
  <si>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</si>
  <si>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</si>
  <si>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</si>
  <si>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</si>
  <si>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</si>
  <si>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</si>
  <si>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</si>
  <si>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</si>
  <si>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</si>
  <si>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</si>
  <si>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</si>
  <si>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</si>
  <si>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</si>
  <si>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</si>
  <si>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</si>
  <si>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</si>
  <si>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</si>
  <si>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</si>
  <si>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</si>
  <si>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</si>
  <si>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</si>
  <si>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</si>
  <si>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</si>
  <si>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</si>
  <si>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</si>
  <si>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</si>
  <si>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</si>
  <si>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</si>
  <si>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</si>
  <si>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</si>
  <si>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</si>
  <si>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</si>
  <si>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</si>
  <si>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</si>
  <si>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</si>
  <si>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</si>
  <si>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</si>
  <si>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</si>
  <si>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</si>
  <si>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</si>
  <si>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</si>
  <si>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</si>
  <si>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</si>
  <si>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</si>
  <si>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</si>
  <si>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</si>
  <si>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</si>
  <si>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</si>
  <si>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</si>
  <si>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</si>
  <si>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</si>
  <si>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</si>
  <si>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</si>
  <si>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</si>
  <si>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</si>
  <si>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</si>
  <si>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</si>
  <si>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</si>
  <si>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</si>
  <si>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</si>
  <si>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</si>
  <si>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</si>
  <si>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</si>
  <si>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</si>
  <si>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</si>
  <si>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</si>
  <si>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</si>
  <si>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</si>
  <si>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</si>
  <si>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</si>
  <si>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</si>
  <si>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</si>
  <si>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</si>
  <si>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</si>
  <si>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</si>
  <si>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</si>
  <si>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</si>
  <si>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</si>
  <si>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</si>
  <si>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</si>
  <si>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</si>
  <si>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</si>
  <si>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</si>
  <si>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</si>
  <si>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</si>
  <si>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</si>
  <si>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</si>
  <si>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</si>
  <si>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</si>
  <si>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</si>
  <si>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</si>
  <si>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</si>
  <si>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</si>
  <si>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</si>
  <si>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</si>
  <si>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</si>
  <si>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</si>
  <si>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</si>
  <si>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</si>
  <si>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</si>
  <si>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</si>
  <si>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</si>
  <si>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</si>
  <si>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</si>
  <si>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</si>
  <si>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</si>
  <si>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</si>
  <si>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</si>
  <si>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</si>
  <si>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</si>
  <si>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</si>
  <si>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</si>
  <si>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</si>
  <si>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</si>
  <si>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</si>
  <si>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</si>
  <si>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</si>
  <si>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</si>
  <si>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</si>
  <si>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</si>
  <si>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</si>
  <si>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</si>
  <si>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</si>
  <si>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</si>
  <si>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</si>
  <si>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</si>
  <si>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</si>
  <si>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</si>
  <si>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</si>
  <si>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</si>
  <si>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</si>
  <si>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</si>
  <si>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</si>
  <si>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</si>
  <si>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</si>
  <si>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</si>
  <si>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</si>
  <si>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</si>
  <si>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</si>
  <si>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</si>
  <si>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</si>
  <si>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</si>
  <si>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</si>
  <si>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</si>
  <si>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</si>
  <si>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</si>
  <si>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</si>
  <si>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</si>
  <si>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</si>
  <si>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</si>
  <si>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</si>
  <si>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</si>
  <si>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</si>
  <si>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</si>
  <si>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</si>
  <si>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</si>
  <si>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</si>
  <si>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</si>
  <si>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</si>
  <si>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</si>
  <si>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</si>
  <si>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</si>
  <si>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</si>
  <si>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</si>
  <si>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</si>
  <si>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</si>
  <si>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</si>
  <si>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</si>
  <si>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</si>
  <si>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</si>
  <si>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</si>
  <si>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</si>
  <si>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</si>
  <si>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</si>
  <si>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</si>
  <si>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</si>
  <si>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</si>
  <si>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</si>
  <si>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</si>
  <si>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</si>
  <si>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</si>
  <si>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</si>
  <si>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</si>
  <si>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</si>
  <si>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</si>
  <si>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</si>
  <si>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</si>
  <si>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</si>
  <si>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</si>
  <si>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</si>
  <si>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</si>
  <si>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</si>
  <si>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</si>
  <si>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</si>
  <si>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</si>
  <si>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</si>
  <si>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</si>
  <si>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</si>
  <si>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</si>
  <si>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</si>
  <si>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</si>
  <si>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</si>
  <si>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</si>
  <si>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</si>
  <si>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</si>
  <si>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</si>
  <si>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</si>
  <si>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</si>
  <si>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</si>
  <si>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</si>
  <si>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</si>
  <si>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</si>
  <si>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</si>
  <si>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</si>
  <si>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</si>
  <si>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</si>
  <si>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</si>
  <si>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</si>
  <si>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</si>
  <si>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</si>
  <si>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</si>
  <si>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</si>
  <si>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</si>
  <si>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</si>
  <si>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</si>
  <si>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</si>
  <si>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</si>
  <si>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</si>
  <si>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</si>
  <si>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</si>
  <si>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</si>
  <si>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</si>
  <si>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</si>
  <si>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</si>
  <si>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</si>
  <si>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</si>
  <si>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</si>
  <si>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</si>
  <si>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</si>
  <si>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</si>
  <si>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</si>
  <si>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</si>
  <si>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</si>
  <si>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</si>
  <si>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</si>
  <si>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</si>
  <si>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</si>
  <si>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</si>
  <si>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</si>
  <si>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</si>
  <si>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</si>
  <si>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</si>
  <si>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</si>
  <si>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</si>
  <si>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</si>
  <si>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</si>
  <si>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</si>
  <si>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</si>
  <si>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</si>
  <si>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</si>
  <si>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</si>
  <si>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</si>
  <si>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</si>
  <si>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</si>
  <si>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</si>
  <si>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</si>
  <si>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</si>
  <si>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</si>
  <si>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</si>
  <si>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</si>
  <si>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</si>
  <si>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</si>
  <si>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</si>
  <si>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</si>
  <si>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</si>
  <si>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</si>
  <si>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</si>
  <si>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</si>
  <si>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</si>
  <si>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</si>
  <si>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</si>
  <si>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</si>
  <si>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</si>
  <si>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</si>
  <si>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</si>
  <si>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</si>
  <si>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</si>
  <si>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</si>
  <si>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</si>
  <si>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</si>
  <si>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</si>
  <si>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</si>
  <si>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</si>
  <si>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</si>
  <si>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</si>
  <si>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</si>
  <si>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</si>
  <si>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</si>
  <si>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</si>
  <si>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</si>
  <si>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</si>
  <si>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</si>
  <si>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</si>
  <si>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</si>
  <si>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</si>
  <si>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</si>
  <si>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</si>
  <si>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</si>
  <si>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</si>
  <si>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</si>
  <si>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</si>
  <si>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</si>
  <si>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</si>
  <si>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</si>
  <si>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</si>
  <si>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</si>
  <si>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</si>
  <si>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</si>
  <si>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</si>
  <si>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</si>
  <si>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</si>
  <si>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</si>
  <si>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</si>
  <si>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</si>
  <si>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</si>
  <si>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</si>
  <si>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</si>
  <si>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</si>
  <si>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</si>
  <si>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</si>
  <si>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</si>
  <si>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</si>
  <si>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</si>
  <si>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</si>
  <si>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</si>
  <si>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</si>
  <si>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</si>
  <si>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</si>
  <si>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</si>
  <si>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</si>
  <si>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</si>
  <si>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</si>
  <si>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</si>
  <si>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</si>
  <si>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</si>
  <si>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</si>
  <si>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</si>
  <si>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</si>
  <si>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</si>
  <si>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</si>
  <si>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</si>
  <si>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</si>
  <si>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</si>
  <si>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</si>
  <si>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</si>
  <si>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</si>
  <si>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</si>
  <si>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</si>
  <si>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</si>
  <si>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</si>
  <si>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</si>
  <si>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</si>
  <si>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</si>
  <si>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</si>
  <si>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</si>
  <si>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</si>
  <si>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</si>
  <si>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</si>
  <si>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</si>
  <si>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</si>
  <si>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</si>
  <si>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</si>
  <si>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</si>
  <si>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</si>
  <si>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</si>
  <si>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</si>
  <si>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</si>
  <si>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</si>
  <si>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</si>
  <si>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</si>
  <si>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</si>
  <si>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</si>
  <si>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</si>
  <si>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</si>
  <si>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</si>
  <si>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</si>
  <si>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</si>
  <si>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</si>
  <si>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</si>
  <si>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</si>
  <si>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</si>
  <si>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</si>
  <si>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</si>
  <si>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</si>
  <si>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</si>
  <si>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</si>
  <si>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</si>
  <si>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</si>
  <si>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</si>
  <si>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</si>
  <si>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</si>
  <si>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</si>
  <si>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</si>
  <si>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</si>
  <si>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</si>
  <si>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</si>
  <si>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</si>
  <si>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</si>
  <si>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</si>
  <si>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</si>
  <si>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</si>
  <si>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</si>
  <si>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</si>
  <si>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</si>
  <si>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</si>
  <si>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</si>
  <si>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</si>
  <si>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</si>
  <si>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</si>
  <si>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</si>
  <si>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</si>
  <si>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</si>
  <si>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</si>
  <si>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</si>
  <si>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</si>
  <si>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</si>
  <si>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</si>
  <si>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</si>
  <si>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</si>
  <si>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</si>
  <si>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</si>
  <si>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</si>
  <si>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</si>
  <si>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</si>
  <si>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</si>
  <si>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</si>
  <si>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</si>
  <si>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</si>
  <si>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</si>
  <si>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</si>
  <si>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</si>
  <si>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</si>
  <si>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</si>
  <si>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</si>
  <si>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</si>
  <si>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</si>
  <si>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</si>
  <si>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</si>
  <si>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</si>
  <si>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</si>
  <si>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</si>
  <si>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</si>
  <si>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</si>
  <si>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</si>
  <si>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</si>
  <si>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</si>
  <si>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</si>
  <si>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</si>
  <si>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</si>
  <si>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</si>
  <si>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</si>
  <si>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</si>
  <si>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</si>
  <si>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</si>
  <si>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</si>
  <si>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</si>
  <si>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</si>
  <si>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</si>
  <si>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</si>
  <si>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</si>
  <si>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</si>
  <si>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</si>
  <si>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</si>
  <si>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</si>
  <si>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</si>
  <si>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</si>
  <si>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</si>
  <si>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</si>
  <si>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</si>
  <si>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</si>
  <si>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</si>
  <si>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</si>
  <si>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</si>
  <si>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</si>
  <si>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</si>
  <si>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</si>
  <si>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</si>
  <si>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</si>
  <si>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</si>
  <si>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</si>
  <si>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</si>
  <si>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</si>
  <si>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</si>
  <si>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</si>
  <si>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</si>
  <si>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</si>
  <si>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</si>
  <si>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</si>
  <si>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</si>
  <si>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</si>
  <si>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</si>
  <si>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</si>
  <si>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</si>
  <si>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</si>
  <si>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</si>
  <si>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</si>
  <si>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</si>
  <si>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</si>
  <si>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</si>
  <si>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</si>
  <si>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</si>
  <si>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</si>
  <si>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</si>
  <si>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</si>
  <si>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</si>
  <si>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</si>
  <si>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</si>
  <si>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</si>
  <si>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</si>
  <si>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</si>
  <si>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</si>
  <si>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</si>
  <si>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</si>
  <si>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</si>
  <si>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</si>
  <si>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</si>
  <si>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</si>
  <si>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</si>
  <si>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</si>
  <si>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</si>
  <si>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</si>
  <si>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</si>
  <si>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</si>
  <si>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</si>
  <si>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</si>
  <si>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</si>
  <si>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</si>
  <si>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</si>
  <si>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</si>
  <si>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</si>
  <si>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</si>
  <si>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</si>
  <si>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</si>
  <si>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</si>
  <si>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</si>
  <si>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</si>
  <si>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</si>
  <si>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</si>
  <si>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</si>
  <si>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</si>
  <si>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</si>
  <si>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</si>
  <si>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</si>
  <si>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</si>
  <si>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</si>
  <si>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</si>
  <si>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</si>
  <si>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</si>
  <si>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</si>
  <si>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</si>
  <si>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</si>
  <si>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</si>
  <si>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</si>
  <si>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</si>
  <si>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</si>
  <si>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</si>
  <si>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</si>
  <si>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</si>
  <si>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</si>
  <si>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</si>
  <si>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</si>
  <si>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</si>
  <si>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</si>
  <si>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</si>
  <si>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</si>
  <si>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</si>
  <si>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</si>
  <si>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</si>
  <si>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</si>
  <si>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</si>
  <si>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</si>
  <si>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</si>
  <si>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</si>
  <si>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</si>
  <si>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</si>
  <si>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</si>
  <si>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</si>
  <si>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</si>
  <si>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</si>
  <si>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</si>
  <si>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</si>
  <si>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</si>
  <si>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</si>
  <si>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</si>
  <si>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</si>
  <si>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</si>
  <si>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</si>
  <si>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</si>
  <si>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</si>
  <si>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</si>
  <si>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</si>
  <si>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</si>
  <si>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</si>
  <si>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</si>
  <si>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</si>
  <si>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</si>
  <si>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</si>
  <si>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</si>
  <si>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</si>
  <si>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</si>
  <si>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</si>
  <si>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</si>
  <si>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</si>
  <si>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</si>
  <si>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</si>
  <si>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</si>
  <si>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</si>
  <si>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</si>
  <si>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</si>
  <si>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</si>
  <si>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</si>
  <si>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</si>
  <si>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</si>
  <si>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</si>
  <si>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</si>
  <si>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</si>
  <si>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</si>
  <si>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</si>
  <si>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</si>
  <si>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</si>
  <si>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</si>
  <si>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</si>
  <si>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</si>
  <si>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</si>
  <si>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</si>
  <si>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</si>
  <si>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</si>
  <si>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</si>
  <si>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</si>
  <si>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</si>
  <si>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</si>
  <si>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</si>
  <si>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</si>
  <si>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</si>
  <si>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</si>
  <si>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</si>
  <si>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</si>
  <si>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</si>
  <si>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</si>
  <si>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</si>
  <si>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</si>
  <si>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</si>
  <si>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</si>
  <si>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</si>
  <si>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</si>
  <si>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</si>
  <si>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</si>
  <si>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</si>
  <si>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</si>
  <si>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</si>
  <si>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</si>
  <si>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</si>
  <si>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</si>
  <si>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</si>
  <si>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</si>
  <si>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</si>
  <si>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</si>
  <si>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</si>
  <si>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</si>
  <si>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</si>
  <si>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</si>
  <si>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</si>
  <si>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</si>
  <si>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</si>
  <si>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</si>
  <si>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</si>
  <si>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</si>
  <si>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</si>
  <si>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</si>
  <si>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</si>
  <si>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</si>
  <si>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</si>
  <si>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</si>
  <si>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</si>
  <si>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</si>
  <si>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</si>
  <si>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</si>
  <si>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</si>
  <si>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</si>
  <si>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</si>
  <si>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</si>
  <si>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</si>
  <si>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</si>
  <si>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</si>
  <si>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</si>
  <si>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</si>
  <si>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</si>
  <si>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</si>
  <si>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</si>
  <si>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</si>
  <si>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</si>
  <si>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</si>
  <si>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</si>
  <si>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</si>
  <si>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</si>
  <si>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</si>
  <si>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</si>
  <si>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</si>
  <si>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</si>
  <si>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</si>
  <si>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</si>
  <si>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</si>
  <si>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</si>
  <si>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</si>
  <si>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</si>
  <si>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</si>
  <si>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</si>
  <si>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</si>
  <si>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</si>
  <si>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</si>
  <si>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</si>
  <si>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</si>
  <si>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</si>
  <si>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</si>
  <si>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</si>
  <si>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</si>
  <si>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</si>
  <si>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</si>
  <si>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</si>
  <si>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</si>
  <si>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</si>
  <si>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</si>
  <si>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</si>
  <si>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</si>
  <si>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</si>
  <si>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</si>
  <si>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</si>
  <si>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</si>
  <si>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</si>
  <si>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</si>
  <si>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</si>
  <si>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</si>
  <si>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</si>
  <si>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</si>
  <si>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</si>
  <si>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</si>
  <si>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</si>
  <si>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</si>
  <si>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</si>
  <si>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</si>
  <si>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</si>
  <si>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</si>
  <si>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</si>
  <si>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</si>
  <si>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</si>
  <si>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</si>
  <si>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</si>
  <si>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</si>
  <si>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</si>
  <si>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</si>
  <si>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</si>
  <si>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</si>
  <si>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</si>
  <si>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</si>
  <si>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</si>
  <si>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</si>
  <si>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</si>
  <si>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</si>
  <si>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</si>
  <si>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</si>
  <si>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</si>
  <si>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</si>
  <si>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</si>
  <si>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</si>
  <si>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</si>
  <si>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</si>
  <si>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</si>
  <si>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</si>
  <si>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</si>
  <si>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</si>
  <si>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</si>
  <si>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</si>
  <si>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</si>
  <si>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</si>
  <si>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</si>
  <si>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</si>
  <si>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</si>
  <si>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</si>
  <si>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</si>
  <si>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</si>
  <si>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</si>
  <si>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</si>
  <si>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</si>
  <si>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</si>
  <si>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</si>
  <si>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</si>
  <si>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</si>
  <si>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</si>
  <si>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</si>
  <si>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</si>
  <si>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</si>
  <si>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</si>
  <si>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</si>
  <si>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</si>
  <si>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</si>
  <si>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</si>
  <si>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</si>
  <si>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</si>
  <si>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</si>
  <si>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</si>
  <si>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</si>
  <si>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</si>
  <si>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</si>
  <si>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</si>
  <si>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</si>
  <si>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</si>
  <si>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</si>
  <si>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</si>
  <si>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</si>
  <si>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</si>
  <si>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</si>
  <si>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</si>
  <si>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</si>
  <si>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</si>
  <si>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</si>
  <si>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</si>
  <si>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</si>
  <si>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</si>
  <si>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</si>
  <si>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</si>
  <si>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</si>
  <si>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</si>
  <si>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</si>
  <si>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</si>
  <si>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</si>
  <si>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</si>
  <si>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</si>
  <si>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</si>
  <si>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</si>
  <si>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</si>
  <si>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</si>
  <si>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</si>
  <si>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</si>
  <si>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</si>
  <si>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</si>
  <si>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</si>
  <si>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</si>
  <si>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</si>
  <si>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</si>
  <si>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</si>
  <si>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</si>
  <si>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</si>
  <si>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</si>
  <si>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</si>
  <si>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</si>
  <si>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</si>
  <si>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</si>
  <si>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</si>
  <si>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</si>
  <si>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</si>
  <si>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</si>
  <si>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</si>
  <si>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</si>
  <si>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</si>
  <si>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</si>
  <si>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</si>
  <si>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</si>
  <si>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</si>
  <si>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</si>
  <si>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</si>
  <si>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</si>
  <si>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</si>
  <si>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</si>
  <si>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</si>
  <si>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</si>
  <si>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</si>
  <si>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</si>
  <si>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</si>
  <si>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</si>
  <si>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</si>
  <si>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</si>
  <si>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</si>
  <si>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</si>
  <si>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</si>
  <si>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</si>
  <si>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</si>
  <si>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</si>
  <si>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</si>
  <si>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</si>
  <si>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</si>
  <si>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</si>
  <si>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</si>
  <si>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</si>
  <si>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</si>
  <si>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</si>
  <si>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</si>
  <si>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</si>
  <si>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</si>
  <si>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</si>
  <si>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</si>
  <si>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</si>
  <si>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</si>
  <si>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</si>
  <si>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</si>
  <si>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</si>
  <si>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</si>
  <si>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</si>
  <si>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</si>
  <si>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</si>
  <si>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</si>
  <si>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</si>
  <si>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</si>
  <si>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</si>
  <si>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</si>
  <si>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</si>
  <si>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</si>
  <si>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</si>
  <si>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</si>
  <si>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</si>
  <si>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</si>
  <si>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</si>
  <si>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</si>
  <si>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</si>
  <si>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</si>
  <si>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</si>
  <si>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</si>
  <si>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</si>
  <si>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</si>
  <si>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</si>
  <si>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</si>
  <si>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</si>
  <si>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</si>
  <si>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</si>
  <si>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</si>
  <si>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</si>
  <si>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</si>
  <si>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</si>
  <si>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</si>
  <si>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</si>
  <si>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</si>
  <si>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</si>
  <si>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</si>
  <si>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</si>
  <si>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</si>
  <si>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</si>
  <si>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</si>
  <si>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</si>
  <si>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</si>
  <si>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</si>
  <si>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</si>
  <si>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</si>
  <si>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</si>
  <si>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</si>
  <si>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</si>
  <si>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</si>
  <si>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</si>
  <si>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</si>
  <si>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</si>
  <si>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</si>
  <si>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</si>
  <si>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</si>
  <si>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</si>
  <si>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</si>
  <si>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</si>
  <si>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</si>
  <si>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</si>
  <si>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</si>
  <si>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</si>
  <si>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</si>
  <si>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</si>
  <si>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</si>
  <si>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</si>
  <si>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</si>
  <si>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</si>
  <si>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</si>
  <si>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</si>
  <si>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</si>
  <si>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</si>
  <si>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</si>
  <si>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</si>
  <si>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</si>
  <si>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</si>
  <si>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</si>
  <si>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</si>
  <si>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</si>
  <si>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</si>
  <si>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</si>
  <si>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</si>
  <si>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</si>
  <si>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</si>
  <si>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</si>
  <si>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</si>
  <si>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</si>
  <si>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</si>
  <si>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</si>
  <si>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</si>
  <si>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</si>
  <si>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</si>
  <si>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</si>
  <si>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</si>
  <si>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</si>
  <si>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</si>
  <si>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</si>
  <si>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</si>
  <si>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</si>
  <si>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</si>
  <si>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</si>
  <si>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</si>
  <si>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</si>
  <si>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</si>
  <si>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</si>
  <si>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</si>
  <si>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</si>
  <si>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</si>
  <si>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</si>
  <si>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</si>
  <si>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</si>
  <si>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</si>
  <si>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</si>
  <si>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</si>
  <si>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</si>
  <si>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</si>
  <si>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</si>
  <si>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</si>
  <si>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</si>
  <si>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</si>
  <si>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</si>
  <si>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</si>
  <si>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</si>
  <si>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</si>
  <si>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</si>
  <si>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</si>
  <si>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</si>
  <si>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</si>
  <si>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</si>
  <si>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</si>
  <si>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</si>
  <si>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</si>
  <si>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</si>
  <si>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</si>
  <si>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</si>
  <si>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</si>
  <si>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</si>
  <si>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</si>
  <si>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</si>
  <si>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</si>
  <si>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</si>
  <si>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</si>
  <si>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</si>
  <si>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</si>
  <si>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</si>
  <si>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</si>
  <si>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</si>
  <si>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</si>
  <si>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</si>
  <si>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</si>
  <si>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</si>
  <si>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</si>
  <si>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</si>
  <si>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</si>
  <si>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</si>
  <si>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</si>
  <si>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</si>
  <si>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</si>
  <si>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</si>
  <si>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</si>
  <si>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</si>
  <si>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</si>
  <si>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</si>
  <si>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</si>
  <si>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</si>
  <si>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</si>
  <si>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</si>
  <si>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</si>
  <si>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</si>
  <si>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</si>
  <si>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</si>
  <si>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</si>
  <si>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</si>
  <si>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</si>
  <si>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</si>
  <si>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</si>
  <si>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</si>
  <si>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</si>
  <si>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</si>
  <si>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</si>
  <si>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</si>
  <si>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</si>
  <si>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</si>
  <si>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</si>
  <si>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</si>
  <si>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</si>
  <si>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</si>
  <si>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</si>
  <si>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</si>
  <si>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</si>
  <si>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</si>
  <si>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</si>
  <si>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</si>
  <si>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</si>
  <si>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</si>
  <si>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</si>
  <si>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</si>
  <si>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</si>
  <si>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</si>
  <si>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</si>
  <si>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</si>
  <si>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</si>
  <si>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</si>
  <si>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</si>
  <si>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</si>
  <si>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</si>
  <si>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</si>
  <si>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</si>
  <si>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</si>
  <si>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</si>
  <si>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</si>
  <si>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</si>
  <si>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</si>
  <si>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</si>
  <si>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</si>
  <si>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</si>
  <si>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</si>
  <si>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</si>
  <si>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</si>
  <si>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</si>
  <si>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</si>
  <si>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</si>
  <si>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</si>
  <si>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</si>
  <si>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</si>
  <si>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</si>
  <si>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</si>
  <si>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</si>
  <si>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</si>
  <si>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</si>
  <si>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</si>
  <si>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</si>
  <si>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</si>
  <si>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</si>
  <si>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</si>
  <si>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</si>
  <si>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</si>
  <si>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</si>
  <si>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</si>
  <si>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</si>
  <si>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</si>
  <si>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</si>
  <si>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</si>
  <si>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</si>
  <si>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</si>
  <si>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</si>
  <si>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</si>
  <si>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</si>
  <si>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</si>
  <si>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</si>
  <si>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</si>
  <si>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</si>
  <si>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</si>
  <si>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</si>
  <si>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</si>
  <si>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</si>
  <si>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</si>
  <si>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</si>
  <si>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</si>
  <si>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</si>
  <si>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</si>
  <si>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</si>
  <si>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</si>
  <si>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</si>
  <si>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</si>
  <si>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</si>
  <si>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</si>
  <si>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</si>
  <si>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</si>
  <si>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</si>
  <si>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</si>
  <si>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</si>
  <si>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</si>
  <si>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</si>
  <si>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</si>
  <si>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</si>
  <si>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</si>
  <si>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</si>
  <si>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</si>
  <si>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</si>
  <si>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</si>
  <si>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</si>
  <si>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</si>
  <si>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</si>
  <si>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</si>
  <si>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</si>
  <si>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</si>
  <si>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</si>
  <si>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</si>
  <si>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</si>
  <si>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</si>
  <si>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</si>
  <si>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</si>
  <si>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</si>
  <si>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</si>
  <si>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</si>
  <si>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</si>
  <si>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</si>
  <si>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</si>
  <si>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</si>
  <si>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</si>
  <si>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</si>
  <si>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</si>
  <si>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</si>
  <si>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</si>
  <si>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</si>
  <si>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</si>
  <si>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</si>
  <si>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</si>
  <si>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</si>
  <si>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</si>
  <si>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</si>
  <si>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</si>
  <si>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</si>
  <si>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</si>
  <si>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</si>
  <si>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</si>
  <si>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</si>
  <si>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</si>
  <si>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</si>
  <si>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</si>
  <si>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</si>
  <si>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</si>
  <si>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</si>
  <si>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</si>
  <si>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</si>
  <si>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</si>
  <si>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</si>
  <si>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</si>
  <si>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</si>
  <si>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</si>
  <si>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</si>
  <si>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</si>
  <si>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</si>
  <si>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</si>
  <si>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</si>
  <si>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</si>
  <si>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</si>
  <si>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</si>
  <si>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</si>
  <si>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</si>
  <si>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</si>
  <si>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</si>
  <si>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</si>
  <si>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</si>
  <si>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</si>
  <si>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</si>
  <si>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</si>
  <si>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</si>
  <si>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</si>
  <si>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</si>
  <si>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</si>
  <si>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</si>
  <si>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</si>
  <si>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</si>
  <si>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</si>
  <si>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</si>
  <si>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</si>
  <si>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</si>
  <si>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</si>
  <si>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</si>
  <si>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</si>
  <si>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</si>
  <si>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</si>
  <si>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</si>
  <si>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</si>
  <si>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</si>
  <si>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</si>
  <si>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</si>
  <si>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</si>
  <si>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</si>
  <si>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</si>
  <si>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</si>
  <si>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</si>
  <si>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</si>
  <si>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</si>
  <si>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</si>
  <si>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</si>
  <si>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</si>
  <si>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</si>
  <si>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</si>
  <si>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</si>
  <si>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</si>
  <si>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</si>
  <si>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</si>
  <si>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</si>
  <si>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</si>
  <si>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</si>
  <si>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</si>
  <si>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</si>
  <si>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</si>
  <si>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</si>
  <si>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</si>
  <si>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</si>
  <si>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</si>
  <si>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</si>
  <si>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</si>
  <si>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</si>
  <si>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</si>
  <si>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</si>
  <si>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</si>
  <si>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</si>
  <si>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</si>
  <si>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</si>
  <si>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</si>
  <si>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</si>
  <si>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</si>
  <si>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</si>
  <si>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</si>
  <si>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</si>
  <si>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</si>
  <si>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</si>
  <si>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</si>
  <si>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</si>
  <si>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</si>
  <si>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</si>
  <si>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</si>
  <si>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</si>
  <si>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</si>
  <si>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</si>
  <si>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</si>
  <si>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</si>
  <si>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</si>
  <si>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</si>
  <si>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</si>
  <si>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</si>
  <si>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</si>
  <si>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</si>
  <si>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</si>
  <si>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</si>
  <si>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</si>
  <si>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</si>
  <si>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</si>
  <si>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</si>
  <si>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</si>
  <si>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</si>
  <si>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</si>
  <si>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</si>
  <si>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</si>
  <si>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</si>
  <si>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</si>
  <si>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</si>
  <si>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</si>
  <si>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</si>
  <si>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</si>
  <si>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</si>
  <si>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</si>
  <si>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</si>
  <si>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</si>
  <si>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</si>
  <si>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</si>
  <si>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</si>
  <si>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</si>
  <si>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</si>
  <si>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</si>
  <si>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</si>
  <si>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</si>
  <si>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</si>
  <si>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</si>
  <si>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</si>
  <si>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</si>
  <si>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</si>
  <si>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</si>
  <si>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</si>
  <si>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</si>
  <si>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</si>
  <si>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</si>
  <si>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</si>
  <si>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</si>
  <si>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</si>
  <si>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</si>
  <si>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</si>
  <si>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</si>
  <si>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</si>
  <si>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</si>
  <si>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</si>
  <si>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</si>
  <si>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</si>
  <si>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</si>
  <si>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</si>
  <si>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</si>
  <si>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</si>
  <si>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</si>
  <si>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</si>
  <si>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</si>
  <si>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</si>
  <si>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</si>
  <si>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</si>
  <si>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</si>
  <si>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</si>
  <si>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</si>
  <si>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</si>
  <si>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</si>
  <si>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</si>
  <si>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</si>
  <si>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</si>
  <si>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</si>
  <si>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</si>
  <si>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</si>
  <si>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</si>
  <si>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</si>
  <si>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</si>
  <si>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</si>
  <si>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</si>
  <si>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</si>
  <si>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</si>
  <si>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</si>
  <si>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</si>
  <si>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</si>
  <si>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</si>
  <si>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</si>
  <si>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</si>
  <si>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</si>
  <si>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</si>
  <si>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</si>
  <si>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</si>
  <si>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</si>
  <si>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</si>
  <si>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</si>
  <si>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</si>
  <si>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</si>
  <si>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</si>
  <si>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</si>
  <si>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</si>
  <si>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</si>
  <si>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</si>
  <si>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</si>
  <si>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</si>
  <si>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</si>
  <si>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</si>
  <si>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</si>
  <si>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</si>
  <si>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</si>
  <si>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</si>
  <si>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</si>
  <si>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</si>
  <si>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</si>
  <si>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</si>
  <si>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</si>
  <si>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</si>
  <si>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</si>
  <si>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</si>
  <si>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</si>
  <si>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</si>
  <si>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</si>
  <si>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</si>
  <si>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</si>
  <si>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</si>
  <si>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</si>
  <si>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</si>
  <si>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</si>
  <si>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</si>
  <si>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</si>
  <si>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</si>
  <si>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</si>
  <si>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</si>
  <si>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</si>
  <si>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</si>
  <si>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</si>
  <si>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</si>
  <si>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</si>
  <si>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</si>
  <si>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</si>
  <si>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</si>
  <si>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</si>
  <si>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</si>
  <si>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</si>
  <si>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</si>
  <si>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</si>
  <si>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</si>
  <si>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</si>
  <si>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</si>
  <si>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</si>
  <si>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</si>
  <si>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</si>
  <si>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</si>
  <si>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</si>
  <si>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</si>
  <si>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</si>
  <si>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</si>
  <si>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</si>
  <si>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</si>
  <si>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</si>
  <si>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</si>
  <si>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</si>
  <si>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</si>
  <si>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</si>
  <si>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</si>
  <si>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</si>
  <si>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</si>
  <si>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</si>
  <si>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</si>
  <si>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</si>
  <si>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</si>
  <si>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</si>
  <si>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</si>
  <si>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</si>
  <si>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</si>
  <si>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</si>
  <si>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</si>
  <si>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</si>
  <si>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</si>
  <si>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</si>
  <si>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</si>
  <si>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</si>
  <si>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</si>
  <si>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</si>
  <si>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</si>
  <si>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</si>
  <si>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</si>
  <si>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</si>
  <si>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</si>
  <si>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</si>
  <si>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</si>
  <si>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</si>
  <si>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</si>
  <si>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</si>
  <si>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</si>
  <si>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</si>
  <si>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</si>
  <si>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</si>
  <si>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</si>
  <si>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</si>
  <si>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</si>
  <si>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</si>
  <si>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</si>
  <si>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</si>
  <si>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</si>
  <si>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</si>
  <si>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</si>
  <si>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</si>
  <si>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</si>
  <si>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</si>
  <si>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</si>
  <si>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</si>
  <si>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</si>
  <si>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</si>
  <si>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</si>
  <si>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</si>
  <si>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</si>
  <si>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</si>
  <si>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</si>
  <si>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</si>
  <si>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</si>
  <si>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</si>
  <si>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</si>
  <si>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</si>
  <si>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</si>
  <si>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</si>
  <si>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</si>
  <si>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</si>
  <si>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</si>
  <si>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</si>
  <si>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</si>
  <si>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</si>
  <si>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</si>
  <si>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</si>
  <si>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</si>
  <si>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</si>
  <si>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</si>
  <si>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</si>
  <si>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</si>
  <si>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</si>
  <si>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</si>
  <si>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</si>
  <si>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</si>
  <si>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</si>
  <si>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</si>
  <si>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</si>
  <si>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</si>
  <si>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</si>
  <si>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</si>
  <si>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</si>
  <si>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</si>
  <si>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</si>
  <si>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</si>
  <si>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</si>
  <si>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</si>
  <si>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</si>
  <si>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</si>
  <si>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</si>
  <si>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</si>
  <si>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</si>
  <si>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</si>
  <si>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</si>
  <si>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</si>
  <si>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</si>
  <si>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</si>
  <si>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</si>
  <si>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</si>
  <si>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</si>
  <si>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</si>
  <si>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</si>
  <si>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</si>
  <si>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</si>
  <si>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</si>
  <si>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</si>
  <si>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</si>
  <si>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</si>
  <si>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</si>
  <si>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</si>
  <si>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</si>
  <si>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</si>
  <si>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</si>
  <si>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</si>
  <si>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</si>
  <si>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</si>
  <si>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</si>
  <si>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</si>
  <si>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</si>
  <si>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</si>
  <si>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</si>
  <si>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</si>
  <si>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</si>
  <si>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</si>
  <si>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</si>
  <si>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</si>
  <si>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</si>
  <si>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</si>
  <si>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</si>
  <si>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</si>
  <si>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</si>
  <si>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</si>
  <si>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</si>
  <si>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</si>
  <si>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</si>
  <si>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</si>
  <si>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</si>
  <si>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</si>
  <si>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</si>
  <si>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</si>
  <si>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</si>
  <si>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</si>
  <si>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</si>
  <si>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</si>
  <si>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</si>
  <si>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</si>
  <si>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</si>
  <si>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</si>
  <si>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</si>
  <si>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</si>
  <si>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</si>
  <si>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</si>
  <si>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</si>
  <si>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</si>
  <si>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</si>
  <si>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</si>
  <si>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</si>
  <si>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</si>
  <si>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</si>
  <si>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</si>
  <si>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</si>
  <si>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</si>
  <si>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</si>
  <si>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</si>
  <si>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</si>
  <si>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</si>
  <si>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</si>
  <si>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</si>
  <si>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</si>
  <si>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</si>
  <si>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</si>
  <si>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</si>
  <si>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</si>
  <si>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</si>
  <si>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</si>
  <si>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</si>
  <si>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</si>
  <si>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</si>
  <si>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</si>
  <si>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</si>
  <si>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</si>
  <si>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</si>
  <si>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</si>
  <si>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</si>
  <si>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</si>
  <si>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</si>
  <si>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</si>
  <si>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</si>
  <si>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</si>
  <si>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</si>
  <si>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</si>
  <si>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</si>
  <si>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</si>
  <si>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</si>
  <si>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</si>
  <si>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</si>
  <si>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</si>
  <si>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</si>
  <si>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</si>
  <si>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</si>
  <si>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</si>
  <si>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</si>
  <si>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</si>
  <si>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</si>
  <si>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</si>
  <si>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</si>
  <si>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</si>
  <si>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</si>
  <si>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</si>
  <si>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</si>
  <si>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</si>
  <si>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</si>
  <si>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</si>
  <si>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</si>
  <si>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</si>
  <si>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</si>
  <si>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</si>
  <si>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</si>
  <si>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</si>
  <si>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</si>
  <si>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</si>
  <si>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</si>
  <si>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</si>
  <si>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</si>
  <si>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</si>
  <si>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</si>
  <si>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</si>
  <si>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</si>
  <si>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</si>
  <si>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</si>
  <si>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</si>
  <si>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</si>
  <si>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</si>
  <si>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</si>
  <si>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</si>
  <si>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</si>
  <si>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</si>
  <si>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</si>
  <si>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</si>
  <si>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</si>
  <si>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</si>
  <si>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</si>
  <si>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</si>
  <si>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</si>
  <si>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</si>
  <si>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</si>
  <si>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</si>
  <si>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</si>
  <si>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</si>
  <si>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</si>
  <si>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</si>
  <si>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</si>
  <si>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</si>
  <si>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</si>
  <si>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</si>
  <si>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</si>
  <si>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</si>
  <si>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</si>
  <si>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</si>
  <si>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</si>
  <si>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</si>
  <si>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</si>
  <si>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</si>
  <si>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</si>
  <si>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</si>
  <si>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</si>
  <si>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</si>
  <si>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</si>
  <si>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</si>
  <si>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</si>
  <si>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</si>
  <si>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</si>
  <si>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</si>
  <si>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</si>
  <si>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</si>
  <si>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</si>
  <si>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</si>
  <si>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</si>
  <si>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</si>
  <si>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</si>
  <si>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</si>
  <si>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</si>
  <si>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</si>
  <si>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</si>
  <si>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</si>
  <si>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</si>
  <si>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</si>
  <si>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</si>
  <si>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</si>
  <si>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</si>
  <si>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</si>
  <si>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</si>
  <si>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</si>
  <si>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</si>
  <si>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</si>
  <si>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</si>
  <si>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</si>
  <si>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</si>
  <si>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</si>
  <si>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</si>
  <si>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</si>
  <si>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</si>
  <si>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</si>
  <si>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</si>
  <si>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</si>
  <si>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</si>
  <si>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</si>
  <si>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</si>
  <si>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</si>
  <si>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</si>
  <si>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</si>
  <si>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</si>
  <si>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</si>
  <si>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</si>
  <si>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</si>
  <si>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</si>
  <si>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</si>
  <si>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</si>
  <si>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</si>
  <si>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</si>
  <si>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</si>
  <si>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</si>
  <si>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</si>
  <si>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</si>
  <si>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</si>
  <si>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</si>
  <si>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</si>
  <si>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</si>
  <si>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</si>
  <si>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</si>
  <si>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</si>
  <si>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</si>
  <si>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</si>
  <si>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</si>
  <si>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</si>
  <si>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</si>
  <si>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</si>
  <si>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</si>
  <si>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</si>
  <si>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</si>
  <si>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</si>
  <si>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</si>
  <si>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</si>
  <si>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</si>
  <si>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</si>
  <si>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</si>
  <si>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</si>
  <si>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</si>
  <si>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</si>
  <si>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</si>
  <si>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</si>
  <si>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</si>
  <si>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</si>
  <si>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</si>
  <si>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</si>
  <si>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</si>
  <si>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</si>
  <si>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</si>
  <si>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</si>
  <si>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</si>
  <si>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</si>
  <si>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</si>
  <si>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</si>
  <si>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</si>
  <si>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</si>
  <si>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</si>
  <si>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</si>
  <si>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</si>
  <si>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</si>
  <si>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</si>
  <si>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</si>
  <si>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</si>
  <si>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</si>
  <si>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</si>
  <si>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</si>
  <si>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</si>
  <si>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</si>
  <si>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</si>
  <si>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</si>
  <si>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</si>
  <si>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</si>
  <si>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</si>
  <si>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</si>
  <si>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</si>
  <si>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</si>
  <si>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</si>
  <si>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</si>
  <si>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</si>
  <si>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</si>
  <si>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</si>
  <si>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</si>
  <si>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</si>
  <si>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</si>
  <si>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</si>
  <si>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</si>
  <si>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</si>
  <si>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</si>
  <si>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</si>
  <si>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</si>
  <si>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</si>
  <si>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</si>
  <si>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</si>
  <si>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</si>
  <si>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</si>
  <si>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</si>
  <si>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</si>
  <si>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</si>
  <si>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</si>
  <si>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</si>
  <si>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</si>
  <si>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</si>
  <si>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</si>
  <si>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</si>
  <si>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</si>
  <si>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</si>
  <si>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</si>
  <si>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</si>
  <si>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</si>
  <si>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</si>
  <si>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</si>
  <si>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</si>
  <si>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</si>
  <si>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</si>
  <si>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</si>
  <si>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</si>
  <si>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</si>
  <si>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</si>
  <si>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</si>
  <si>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</si>
  <si>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</si>
  <si>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</si>
  <si>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</si>
  <si>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</si>
  <si>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</si>
  <si>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</si>
  <si>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</si>
  <si>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</si>
  <si>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</si>
  <si>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</si>
  <si>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</si>
  <si>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</si>
  <si>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</si>
  <si>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</si>
  <si>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</si>
  <si>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</si>
  <si>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</si>
  <si>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</si>
  <si>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</si>
  <si>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</si>
  <si>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</si>
  <si>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</si>
  <si>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</si>
  <si>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</si>
  <si>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</si>
  <si>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</si>
  <si>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</si>
  <si>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</si>
  <si>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</si>
  <si>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</si>
  <si>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</si>
  <si>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</si>
  <si>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</si>
  <si>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</si>
  <si>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</si>
  <si>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</si>
  <si>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</si>
  <si>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</si>
  <si>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</si>
  <si>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</si>
  <si>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</si>
  <si>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</si>
  <si>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</si>
  <si>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</si>
  <si>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</si>
  <si>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</si>
  <si>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</si>
  <si>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</si>
  <si>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</si>
  <si>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</si>
  <si>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</si>
  <si>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</si>
  <si>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</si>
  <si>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</si>
  <si>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</si>
  <si>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</si>
  <si>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</si>
  <si>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</si>
  <si>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</si>
  <si>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</si>
  <si>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</si>
  <si>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</si>
  <si>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</si>
  <si>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</si>
  <si>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</si>
  <si>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</si>
  <si>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</si>
  <si>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</si>
  <si>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</si>
  <si>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</si>
  <si>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</si>
  <si>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</si>
  <si>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</si>
  <si>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</si>
  <si>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</si>
  <si>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</si>
  <si>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</si>
  <si>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</si>
  <si>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</si>
  <si>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</si>
  <si>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</si>
  <si>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</si>
  <si>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</si>
  <si>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</si>
  <si>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</si>
  <si>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</si>
  <si>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</si>
  <si>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</si>
  <si>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</si>
  <si>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</si>
  <si>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</si>
  <si>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</si>
  <si>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</si>
  <si>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</si>
  <si>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</si>
  <si>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</si>
  <si>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</si>
  <si>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</si>
  <si>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</si>
  <si>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</si>
  <si>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</si>
  <si>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</si>
  <si>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</si>
  <si>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</si>
  <si>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</si>
  <si>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</si>
  <si>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</si>
  <si>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</si>
  <si>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</si>
  <si>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</si>
  <si>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</si>
  <si>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</si>
  <si>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</si>
  <si>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</si>
  <si>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</si>
  <si>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</si>
  <si>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</si>
  <si>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</si>
  <si>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</si>
  <si>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</si>
  <si>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</si>
  <si>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</si>
  <si>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</si>
  <si>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</si>
  <si>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</si>
  <si>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</si>
  <si>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</si>
  <si>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</si>
  <si>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</si>
  <si>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</si>
  <si>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</si>
  <si>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</si>
  <si>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</si>
  <si>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</si>
  <si>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</si>
  <si>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</si>
  <si>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</si>
  <si>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</si>
  <si>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</si>
  <si>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</si>
  <si>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</si>
  <si>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</si>
  <si>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</si>
  <si>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</si>
  <si>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</si>
  <si>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</si>
  <si>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</si>
  <si>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</si>
  <si>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</si>
  <si>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</si>
  <si>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</si>
  <si>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</si>
  <si>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</si>
  <si>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</si>
  <si>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</si>
  <si>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</si>
  <si>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</si>
  <si>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</si>
  <si>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</si>
  <si>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</si>
  <si>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</si>
  <si>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</si>
  <si>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</si>
  <si>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</si>
  <si>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</si>
  <si>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</si>
  <si>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</si>
  <si>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</si>
  <si>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</si>
  <si>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</si>
  <si>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</si>
  <si>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</si>
  <si>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</si>
  <si>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</si>
  <si>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</si>
  <si>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</si>
  <si>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</si>
  <si>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</si>
  <si>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</si>
  <si>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</si>
  <si>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</si>
  <si>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</si>
  <si>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</si>
  <si>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</si>
  <si>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</si>
  <si>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</si>
  <si>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</si>
  <si>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</si>
  <si>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</si>
  <si>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</si>
  <si>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</si>
  <si>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</si>
  <si>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</si>
  <si>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</si>
  <si>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</si>
  <si>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</si>
  <si>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</si>
  <si>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</si>
  <si>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</si>
  <si>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</si>
  <si>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</si>
  <si>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</si>
  <si>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</si>
  <si>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</si>
  <si>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</si>
  <si>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</si>
  <si>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</si>
  <si>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</si>
  <si>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</si>
  <si>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</si>
  <si>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</si>
  <si>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</si>
  <si>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</si>
  <si>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</si>
  <si>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</si>
  <si>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</si>
  <si>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</si>
  <si>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</si>
  <si>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</si>
  <si>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</si>
  <si>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</si>
  <si>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</si>
  <si>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</si>
  <si>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</si>
  <si>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</si>
  <si>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</si>
  <si>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</si>
  <si>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</si>
  <si>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</si>
  <si>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</si>
  <si>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</si>
  <si>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</si>
  <si>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</si>
  <si>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</si>
  <si>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</si>
  <si>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</si>
  <si>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</si>
  <si>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</si>
  <si>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</si>
  <si>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</si>
  <si>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</si>
  <si>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</si>
  <si>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</si>
  <si>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</si>
  <si>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</si>
  <si>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</si>
  <si>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</si>
  <si>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</si>
  <si>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</si>
  <si>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</si>
  <si>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</si>
  <si>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</si>
  <si>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</si>
  <si>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</si>
  <si>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</si>
  <si>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</si>
  <si>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</si>
  <si>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</si>
  <si>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</si>
  <si>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</si>
  <si>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</si>
  <si>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</si>
  <si>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</si>
  <si>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</si>
  <si>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</si>
  <si>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</si>
  <si>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</si>
  <si>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</si>
  <si>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</si>
  <si>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</si>
  <si>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</si>
  <si>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</si>
  <si>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</si>
  <si>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</si>
  <si>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</si>
  <si>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</si>
  <si>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</si>
  <si>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</si>
  <si>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</si>
  <si>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</si>
  <si>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</si>
  <si>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</si>
  <si>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</si>
  <si>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</si>
  <si>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</si>
  <si>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</si>
  <si>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</si>
  <si>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</si>
  <si>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</si>
  <si>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</si>
  <si>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</si>
  <si>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</si>
  <si>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</si>
  <si>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</si>
  <si>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</si>
  <si>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</si>
  <si>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</si>
  <si>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</si>
  <si>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</si>
  <si>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</si>
  <si>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</si>
  <si>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</si>
  <si>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</si>
  <si>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</si>
  <si>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</si>
  <si>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</si>
  <si>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</si>
  <si>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</si>
  <si>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</si>
  <si>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</si>
  <si>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</si>
  <si>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</si>
  <si>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</si>
  <si>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</si>
  <si>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</si>
  <si>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</si>
  <si>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</si>
  <si>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</si>
  <si>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</si>
  <si>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</si>
  <si>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</si>
  <si>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</si>
  <si>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</si>
  <si>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</si>
  <si>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</si>
  <si>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</si>
  <si>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</si>
  <si>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</si>
  <si>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</si>
  <si>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</si>
  <si>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</si>
  <si>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</si>
  <si>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</si>
  <si>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</si>
  <si>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</si>
  <si>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</si>
  <si>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</si>
  <si>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</si>
  <si>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</si>
  <si>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</si>
  <si>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</si>
  <si>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</si>
  <si>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</si>
  <si>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</si>
  <si>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</si>
  <si>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</si>
  <si>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</si>
  <si>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</si>
  <si>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</si>
  <si>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</si>
  <si>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</si>
  <si>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</si>
  <si>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</si>
  <si>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</si>
  <si>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</si>
  <si>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</si>
  <si>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</si>
  <si>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</si>
  <si>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</si>
  <si>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</si>
  <si>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</si>
  <si>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</si>
  <si>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</si>
  <si>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</si>
  <si>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</si>
  <si>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</si>
  <si>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</si>
  <si>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</si>
  <si>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</si>
  <si>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</si>
  <si>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</si>
  <si>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</si>
  <si>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</si>
  <si>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</si>
  <si>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</si>
  <si>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</si>
  <si>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</si>
  <si>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</si>
  <si>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</si>
  <si>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</si>
  <si>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</si>
  <si>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</si>
  <si>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</si>
  <si>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</si>
  <si>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</si>
  <si>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</si>
  <si>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</si>
  <si>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</si>
  <si>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</si>
  <si>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</si>
  <si>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</si>
  <si>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</si>
  <si>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</si>
  <si>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</si>
  <si>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</si>
  <si>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</si>
  <si>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</si>
  <si>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</si>
  <si>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</si>
  <si>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</si>
  <si>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</si>
  <si>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</si>
  <si>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</si>
  <si>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</si>
  <si>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</si>
  <si>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</si>
  <si>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</si>
  <si>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</si>
  <si>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</si>
  <si>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</si>
  <si>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</si>
  <si>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</si>
  <si>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</si>
  <si>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</si>
  <si>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</si>
  <si>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</si>
  <si>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</si>
  <si>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</si>
  <si>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</si>
  <si>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</si>
  <si>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</si>
  <si>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</si>
  <si>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</si>
  <si>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</si>
  <si>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</si>
  <si>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</si>
  <si>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</si>
  <si>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</si>
  <si>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</si>
  <si>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</si>
  <si>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</si>
  <si>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</si>
  <si>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</si>
  <si>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</si>
  <si>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</si>
  <si>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</si>
  <si>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</si>
  <si>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</si>
  <si>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</si>
  <si>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</si>
  <si>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</si>
  <si>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</si>
  <si>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</si>
  <si>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</si>
  <si>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</si>
  <si>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</si>
  <si>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</si>
  <si>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</si>
  <si>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</si>
  <si>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</si>
  <si>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</si>
  <si>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</si>
  <si>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</si>
  <si>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</si>
  <si>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</si>
  <si>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</si>
  <si>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</si>
  <si>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</si>
  <si>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</si>
  <si>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</si>
  <si>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</si>
  <si>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</si>
  <si>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</si>
  <si>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</si>
  <si>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</si>
  <si>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</si>
  <si>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</si>
  <si>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</si>
  <si>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</si>
  <si>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</si>
  <si>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</si>
  <si>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</si>
  <si>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</si>
  <si>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</si>
  <si>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</si>
  <si>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</si>
  <si>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</si>
  <si>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</si>
  <si>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</si>
  <si>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</si>
  <si>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</si>
  <si>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</si>
  <si>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</si>
  <si>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</si>
  <si>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</si>
  <si>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</si>
  <si>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</si>
  <si>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</si>
  <si>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</si>
  <si>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</si>
  <si>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</si>
  <si>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</si>
  <si>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</si>
  <si>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</si>
  <si>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</si>
  <si>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</si>
  <si>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</si>
  <si>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</si>
  <si>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</si>
  <si>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</si>
  <si>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</si>
  <si>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</si>
  <si>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</si>
  <si>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</si>
  <si>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</si>
  <si>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</si>
  <si>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</si>
  <si>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</si>
  <si>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</si>
  <si>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</si>
  <si>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</si>
  <si>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</si>
  <si>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</si>
  <si>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</si>
  <si>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</si>
  <si>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</si>
  <si>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</si>
  <si>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</si>
  <si>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</si>
  <si>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</si>
  <si>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</si>
  <si>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</si>
  <si>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</si>
  <si>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</si>
  <si>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</si>
  <si>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</si>
  <si>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</si>
  <si>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</si>
  <si>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</si>
  <si>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</si>
  <si>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</si>
  <si>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</si>
  <si>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</si>
  <si>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</si>
  <si>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</si>
  <si>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</si>
  <si>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</si>
  <si>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</si>
  <si>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</si>
  <si>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</si>
  <si>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</si>
  <si>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</si>
  <si>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</si>
  <si>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</si>
  <si>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</si>
  <si>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</si>
  <si>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</si>
  <si>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</si>
  <si>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</si>
  <si>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</si>
  <si>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</si>
  <si>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</si>
  <si>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</si>
  <si>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</si>
  <si>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</si>
  <si>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</si>
  <si>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</si>
  <si>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</si>
  <si>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</si>
  <si>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</si>
  <si>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</si>
  <si>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</si>
  <si>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</si>
  <si>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</si>
  <si>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</si>
  <si>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</si>
  <si>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</si>
  <si>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</si>
  <si>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</si>
  <si>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</si>
  <si>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</si>
  <si>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</si>
  <si>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</si>
  <si>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</si>
  <si>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</si>
  <si>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</si>
  <si>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</si>
  <si>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</si>
  <si>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</si>
  <si>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</si>
  <si>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</si>
  <si>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</si>
  <si>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</si>
  <si>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</si>
  <si>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</si>
  <si>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</si>
  <si>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</si>
  <si>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</si>
  <si>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</si>
  <si>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</si>
  <si>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</si>
  <si>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</si>
  <si>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</si>
  <si>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</si>
  <si>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</si>
  <si>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</si>
  <si>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</si>
  <si>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</si>
  <si>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</si>
  <si>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</si>
  <si>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</si>
  <si>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</si>
  <si>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</si>
  <si>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</si>
  <si>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</si>
  <si>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</si>
  <si>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</si>
  <si>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</si>
  <si>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</si>
  <si>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</si>
  <si>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</si>
  <si>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</si>
  <si>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</si>
  <si>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</si>
  <si>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</si>
  <si>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</si>
  <si>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</si>
  <si>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</si>
  <si>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</si>
  <si>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</si>
  <si>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</si>
  <si>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</si>
  <si>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</si>
  <si>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</si>
  <si>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</si>
  <si>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</si>
  <si>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</si>
  <si>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</si>
  <si>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</si>
  <si>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</si>
  <si>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</si>
  <si>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</si>
  <si>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</si>
  <si>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</si>
  <si>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</si>
  <si>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</si>
  <si>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</si>
  <si>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</si>
  <si>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</si>
  <si>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</si>
  <si>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</si>
  <si>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</si>
  <si>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</si>
  <si>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</si>
  <si>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</si>
  <si>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</si>
  <si>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</si>
  <si>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</si>
  <si>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</si>
  <si>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</si>
  <si>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</si>
  <si>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</si>
  <si>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</si>
  <si>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</si>
  <si>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</si>
  <si>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</si>
  <si>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</si>
  <si>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</si>
  <si>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</si>
  <si>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</si>
  <si>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</si>
  <si>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</si>
  <si>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</si>
  <si>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</si>
  <si>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</si>
  <si>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</si>
  <si>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</si>
  <si>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</si>
  <si>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</si>
  <si>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</si>
  <si>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</si>
  <si>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</si>
  <si>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</si>
  <si>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</si>
  <si>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</si>
  <si>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</si>
  <si>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</si>
  <si>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</si>
  <si>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</si>
  <si>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</si>
  <si>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</si>
  <si>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</si>
  <si>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</si>
  <si>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</si>
  <si>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</si>
  <si>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</si>
  <si>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</si>
  <si>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</si>
  <si>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</si>
  <si>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</si>
  <si>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</si>
  <si>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</si>
  <si>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</si>
  <si>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</si>
  <si>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</si>
  <si>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</si>
  <si>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</si>
  <si>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</si>
  <si>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</si>
  <si>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</si>
  <si>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</si>
  <si>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</si>
  <si>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</si>
  <si>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</si>
  <si>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</si>
  <si>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</si>
  <si>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</si>
  <si>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</si>
  <si>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</si>
  <si>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</si>
  <si>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</si>
  <si>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</si>
  <si>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</si>
  <si>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</si>
  <si>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</si>
  <si>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</si>
  <si>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</si>
  <si>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</si>
  <si>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</si>
  <si>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</si>
  <si>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</si>
  <si>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</si>
  <si>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</si>
  <si>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</si>
  <si>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</si>
  <si>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</si>
  <si>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</si>
  <si>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</si>
  <si>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</si>
  <si>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</si>
  <si>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</si>
  <si>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</si>
  <si>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</si>
  <si>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</si>
  <si>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</si>
  <si>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</si>
  <si>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</si>
  <si>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</si>
  <si>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</si>
  <si>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</si>
  <si>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</si>
  <si>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</si>
  <si>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</si>
  <si>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</si>
  <si>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</si>
  <si>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</si>
  <si>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</si>
  <si>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</si>
  <si>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</si>
  <si>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</si>
  <si>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</si>
  <si>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</si>
  <si>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</si>
  <si>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</si>
  <si>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</si>
  <si>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</si>
  <si>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</si>
  <si>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</si>
  <si>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</si>
  <si>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</si>
  <si>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</si>
  <si>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</si>
  <si>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</si>
  <si>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</si>
  <si>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</si>
  <si>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</si>
  <si>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</si>
  <si>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</si>
  <si>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</si>
  <si>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</si>
  <si>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</si>
  <si>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</si>
  <si>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</si>
  <si>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</si>
  <si>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</si>
  <si>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</si>
  <si>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</si>
  <si>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</si>
  <si>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</si>
  <si>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</si>
  <si>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</si>
  <si>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</si>
  <si>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</si>
  <si>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</si>
  <si>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</si>
  <si>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</si>
  <si>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</si>
  <si>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</si>
  <si>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</si>
  <si>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</si>
  <si>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</si>
  <si>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</si>
  <si>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</si>
  <si>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</si>
  <si>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</si>
  <si>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</si>
  <si>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</si>
  <si>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</si>
  <si>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</si>
  <si>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</si>
  <si>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</si>
  <si>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</si>
  <si>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</si>
  <si>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</si>
  <si>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</si>
  <si>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</si>
  <si>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</si>
  <si>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</si>
  <si>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</si>
  <si>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</si>
  <si>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</si>
  <si>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</si>
  <si>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</si>
  <si>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</si>
  <si>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</si>
  <si>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</si>
  <si>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</si>
  <si>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</si>
  <si>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</si>
  <si>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</si>
  <si>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</si>
  <si>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</si>
  <si>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</si>
  <si>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</si>
  <si>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</si>
  <si>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</si>
  <si>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</si>
  <si>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</si>
  <si>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</si>
  <si>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</si>
  <si>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</si>
  <si>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</si>
  <si>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</si>
  <si>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</si>
  <si>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</si>
  <si>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</si>
  <si>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</si>
  <si>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</si>
  <si>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</si>
  <si>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</si>
  <si>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</si>
  <si>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</si>
  <si>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</si>
  <si>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</si>
  <si>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</si>
  <si>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</si>
  <si>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</si>
  <si>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</si>
  <si>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</si>
  <si>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</si>
  <si>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</si>
  <si>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</si>
  <si>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</si>
  <si>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</si>
  <si>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</si>
  <si>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</si>
  <si>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</si>
  <si>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</si>
  <si>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</si>
  <si>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</si>
  <si>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</si>
  <si>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</si>
  <si>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</si>
  <si>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</si>
  <si>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</si>
  <si>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</si>
  <si>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</si>
  <si>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</si>
  <si>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</si>
  <si>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</si>
  <si>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</si>
  <si>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</si>
  <si>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</si>
  <si>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</si>
  <si>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</si>
  <si>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</si>
  <si>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</si>
  <si>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</si>
  <si>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</si>
  <si>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</si>
  <si>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</si>
  <si>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</si>
  <si>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</si>
  <si>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</si>
  <si>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</si>
  <si>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</si>
  <si>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</si>
  <si>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</si>
  <si>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</si>
  <si>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</si>
  <si>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</si>
  <si>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</si>
  <si>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</si>
  <si>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</si>
  <si>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</si>
  <si>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</si>
  <si>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</si>
  <si>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</si>
  <si>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</si>
  <si>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</si>
  <si>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</si>
  <si>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</si>
  <si>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</si>
  <si>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</si>
  <si>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</si>
  <si>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</si>
  <si>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</si>
  <si>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</si>
  <si>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</si>
  <si>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</si>
  <si>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</si>
  <si>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</si>
  <si>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</si>
  <si>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</si>
  <si>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</si>
  <si>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</si>
  <si>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</si>
  <si>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</si>
  <si>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</si>
  <si>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</si>
  <si>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</si>
  <si>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</si>
  <si>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</si>
  <si>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</si>
  <si>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</si>
  <si>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</si>
  <si>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</si>
  <si>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</si>
  <si>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</si>
  <si>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</si>
  <si>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</si>
  <si>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</si>
  <si>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</si>
  <si>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</si>
  <si>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</si>
  <si>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</si>
  <si>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</si>
  <si>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</si>
  <si>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</si>
  <si>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</si>
  <si>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</si>
  <si>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</si>
  <si>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</si>
  <si>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</si>
  <si>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</si>
  <si>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</si>
  <si>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</si>
  <si>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</si>
  <si>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</si>
  <si>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</si>
  <si>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</si>
  <si>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</si>
  <si>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</si>
  <si>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</si>
  <si>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</si>
  <si>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</si>
  <si>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</si>
  <si>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</si>
  <si>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</si>
  <si>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</si>
  <si>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</si>
  <si>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</si>
  <si>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</si>
  <si>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</si>
  <si>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</si>
  <si>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</si>
  <si>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</si>
  <si>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</si>
  <si>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</si>
  <si>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</si>
  <si>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</si>
  <si>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</si>
  <si>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</si>
  <si>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</si>
  <si>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</si>
  <si>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</si>
  <si>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</si>
  <si>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</si>
  <si>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</si>
  <si>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</si>
  <si>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</si>
  <si>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</si>
  <si>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</si>
  <si>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</si>
  <si>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</si>
  <si>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</si>
  <si>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</si>
  <si>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</si>
  <si>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</si>
  <si>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</si>
  <si>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</si>
  <si>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</si>
  <si>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</si>
  <si>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</si>
  <si>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</si>
  <si>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</si>
  <si>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</si>
  <si>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</si>
  <si>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</si>
  <si>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</si>
  <si>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</si>
  <si>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</si>
  <si>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</si>
  <si>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</si>
  <si>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</si>
  <si>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</si>
  <si>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</si>
  <si>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</si>
  <si>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</si>
  <si>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</si>
  <si>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</si>
  <si>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</si>
  <si>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</si>
  <si>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</si>
  <si>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</si>
  <si>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</si>
  <si>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</si>
  <si>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</si>
  <si>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</si>
  <si>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</si>
  <si>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</si>
  <si>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</si>
  <si>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</si>
  <si>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</si>
  <si>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</si>
  <si>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</si>
  <si>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</si>
  <si>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</si>
  <si>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</si>
  <si>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</si>
  <si>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</si>
  <si>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</si>
  <si>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</si>
  <si>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</si>
  <si>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</si>
  <si>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</si>
  <si>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</si>
  <si>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</si>
  <si>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</si>
  <si>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</si>
  <si>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</si>
  <si>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</si>
  <si>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</si>
  <si>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</si>
  <si>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</si>
  <si>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</si>
  <si>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</si>
  <si>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</si>
  <si>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</si>
  <si>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</si>
  <si>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</si>
  <si>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</si>
  <si>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</si>
  <si>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</si>
  <si>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</si>
  <si>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</si>
  <si>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</si>
  <si>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</si>
  <si>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</si>
  <si>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</si>
  <si>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</si>
  <si>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</si>
  <si>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</si>
  <si>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</si>
  <si>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</si>
  <si>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</si>
  <si>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</si>
  <si>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</si>
  <si>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</si>
  <si>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</si>
  <si>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</si>
  <si>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</si>
  <si>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</si>
  <si>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</si>
  <si>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</si>
  <si>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</si>
  <si>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</si>
  <si>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</si>
  <si>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</si>
  <si>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</si>
  <si>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</si>
  <si>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</si>
  <si>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</si>
  <si>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</si>
  <si>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</si>
  <si>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</si>
  <si>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</si>
  <si>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</si>
  <si>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</si>
  <si>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</si>
  <si>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</si>
  <si>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</si>
  <si>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</si>
  <si>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</si>
  <si>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</si>
  <si>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</si>
  <si>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</si>
  <si>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</si>
  <si>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</si>
  <si>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</si>
  <si>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</si>
  <si>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</si>
  <si>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</si>
  <si>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</si>
  <si>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</si>
  <si>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</si>
  <si>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</si>
  <si>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</si>
  <si>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</si>
  <si>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</si>
  <si>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</si>
  <si>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</si>
  <si>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</si>
  <si>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</si>
  <si>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</si>
  <si>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</si>
  <si>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</si>
  <si>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</si>
  <si>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</si>
  <si>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</si>
  <si>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</si>
  <si>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</si>
  <si>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</si>
  <si>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</si>
  <si>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</si>
  <si>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</si>
  <si>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</si>
  <si>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</si>
  <si>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</si>
  <si>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</si>
  <si>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</si>
  <si>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</si>
  <si>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</si>
  <si>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</si>
  <si>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</si>
  <si>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</si>
  <si>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</si>
  <si>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</si>
  <si>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</si>
  <si>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</si>
  <si>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</si>
  <si>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</si>
  <si>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</si>
  <si>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</si>
  <si>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</si>
  <si>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</si>
  <si>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</si>
  <si>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</si>
  <si>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</si>
  <si>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</si>
  <si>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</si>
  <si>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</si>
  <si>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</si>
  <si>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</si>
  <si>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</si>
  <si>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</si>
  <si>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</si>
  <si>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</si>
  <si>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</si>
  <si>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</si>
  <si>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</si>
  <si>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</si>
  <si>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</si>
  <si>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</si>
  <si>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</si>
  <si>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</si>
  <si>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</si>
  <si>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</si>
  <si>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</si>
  <si>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</si>
  <si>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</si>
  <si>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</si>
  <si>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</si>
  <si>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</si>
  <si>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</si>
  <si>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</si>
  <si>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</si>
  <si>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</si>
  <si>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</si>
  <si>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</si>
  <si>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</si>
  <si>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</si>
  <si>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</si>
  <si>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</si>
  <si>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</si>
  <si>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</si>
  <si>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</si>
  <si>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</si>
  <si>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</si>
  <si>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</si>
  <si>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</si>
  <si>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</si>
  <si>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</si>
  <si>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</si>
  <si>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</si>
  <si>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</si>
  <si>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</si>
  <si>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</si>
  <si>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</si>
  <si>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</si>
  <si>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</si>
  <si>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</si>
  <si>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</si>
  <si>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</si>
  <si>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</si>
  <si>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</si>
  <si>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</si>
  <si>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</si>
  <si>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</si>
  <si>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</si>
  <si>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</si>
  <si>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</si>
  <si>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</si>
  <si>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</si>
  <si>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</si>
  <si>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</si>
  <si>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</si>
  <si>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</si>
  <si>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</si>
  <si>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</si>
  <si>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</si>
  <si>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</si>
  <si>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</si>
  <si>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</si>
  <si>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</si>
  <si>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</si>
  <si>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</si>
  <si>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</si>
  <si>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</si>
  <si>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</si>
  <si>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</si>
  <si>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</si>
  <si>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</si>
  <si>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</si>
  <si>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</si>
  <si>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</si>
  <si>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</si>
  <si>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</si>
  <si>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</si>
  <si>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</si>
  <si>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</si>
  <si>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</si>
  <si>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</si>
  <si>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</si>
  <si>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</si>
  <si>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</si>
  <si>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</si>
  <si>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</si>
  <si>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</si>
  <si>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</si>
  <si>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</si>
  <si>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</si>
  <si>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</si>
  <si>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</si>
  <si>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</si>
  <si>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</si>
  <si>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</si>
  <si>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</si>
  <si>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</si>
  <si>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</si>
  <si>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</si>
  <si>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</si>
  <si>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</si>
  <si>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</si>
  <si>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</si>
  <si>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</si>
  <si>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</si>
  <si>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</si>
  <si>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</si>
  <si>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</si>
  <si>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</si>
  <si>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</si>
  <si>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</si>
  <si>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</si>
  <si>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</si>
  <si>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</si>
  <si>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</si>
  <si>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</si>
  <si>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</si>
  <si>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</si>
  <si>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</si>
  <si>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</si>
  <si>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</si>
  <si>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</si>
  <si>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</si>
  <si>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</si>
  <si>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</si>
  <si>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</si>
  <si>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</si>
  <si>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</si>
  <si>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</si>
  <si>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</si>
  <si>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</si>
  <si>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</si>
  <si>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</si>
  <si>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</si>
  <si>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</si>
  <si>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</si>
  <si>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</si>
  <si>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</si>
  <si>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</si>
  <si>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</si>
  <si>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</si>
  <si>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</si>
  <si>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</si>
  <si>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</si>
  <si>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</si>
  <si>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</si>
  <si>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</si>
  <si>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</si>
  <si>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</si>
  <si>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</si>
  <si>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</si>
  <si>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</si>
  <si>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</si>
  <si>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</si>
  <si>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</si>
  <si>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</si>
  <si>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</si>
  <si>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</si>
  <si>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</si>
  <si>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</si>
  <si>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</si>
  <si>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</si>
  <si>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</si>
  <si>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</si>
  <si>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</si>
  <si>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</si>
  <si>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</si>
  <si>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</si>
  <si>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</si>
  <si>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</si>
  <si>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</si>
  <si>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</si>
  <si>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</si>
  <si>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</si>
  <si>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</si>
  <si>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</si>
  <si>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</si>
  <si>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</si>
  <si>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</si>
  <si>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</si>
  <si>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</si>
  <si>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</si>
  <si>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</si>
  <si>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</si>
  <si>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</si>
  <si>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</si>
  <si>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</si>
  <si>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</si>
  <si>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</si>
  <si>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</si>
  <si>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</si>
  <si>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</si>
  <si>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</si>
  <si>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</si>
  <si>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</si>
  <si>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</si>
  <si>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</si>
  <si>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</si>
  <si>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</si>
  <si>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</si>
  <si>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</si>
  <si>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</si>
  <si>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</si>
  <si>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</si>
  <si>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</si>
  <si>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</si>
  <si>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</si>
  <si>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</si>
  <si>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</si>
  <si>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</si>
  <si>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</si>
  <si>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</si>
  <si>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</si>
  <si>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</si>
  <si>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</si>
  <si>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</si>
  <si>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</si>
  <si>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</si>
  <si>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</si>
  <si>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</si>
  <si>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</si>
  <si>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</si>
  <si>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</si>
  <si>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</si>
  <si>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</si>
  <si>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</si>
  <si>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</si>
  <si>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</si>
  <si>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</si>
  <si>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</si>
  <si>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</si>
  <si>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</si>
  <si>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</si>
  <si>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</si>
  <si>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</si>
  <si>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</si>
  <si>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</si>
  <si>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</si>
  <si>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</si>
  <si>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</si>
  <si>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</si>
  <si>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</si>
  <si>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</si>
  <si>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</si>
  <si>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</si>
  <si>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</si>
  <si>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</si>
  <si>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</si>
  <si>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</si>
  <si>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</si>
  <si>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</si>
  <si>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</si>
  <si>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</si>
  <si>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</si>
  <si>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</si>
  <si>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</si>
  <si>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</si>
  <si>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</si>
  <si>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</si>
  <si>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</si>
  <si>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</si>
  <si>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</si>
  <si>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</si>
  <si>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</si>
  <si>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</si>
  <si>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</si>
  <si>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</si>
  <si>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</si>
  <si>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</si>
  <si>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</si>
  <si>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</si>
  <si>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</si>
  <si>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</si>
  <si>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</si>
  <si>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</si>
  <si>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</si>
  <si>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</si>
  <si>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</si>
  <si>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</si>
  <si>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</si>
  <si>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</si>
  <si>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</si>
  <si>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</si>
  <si>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</si>
  <si>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</si>
  <si>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</si>
  <si>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</si>
  <si>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</si>
  <si>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</si>
  <si>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</si>
  <si>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</si>
  <si>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</si>
  <si>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</si>
  <si>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</si>
  <si>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</si>
  <si>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</si>
  <si>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</si>
  <si>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</si>
  <si>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</si>
  <si>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</si>
  <si>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</si>
  <si>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</si>
  <si>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</si>
  <si>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</si>
  <si>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</si>
  <si>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</si>
  <si>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</si>
  <si>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</si>
  <si>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</si>
  <si>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</si>
  <si>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</si>
  <si>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</si>
  <si>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</si>
  <si>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</si>
  <si>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</si>
  <si>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</si>
  <si>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</si>
  <si>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</si>
  <si>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</si>
  <si>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</si>
  <si>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</si>
  <si>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</si>
  <si>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</si>
  <si>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</si>
  <si>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</si>
  <si>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</si>
  <si>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</si>
  <si>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</si>
  <si>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</si>
  <si>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</si>
  <si>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</si>
  <si>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</si>
  <si>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</si>
  <si>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</si>
  <si>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</si>
  <si>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</si>
  <si>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</si>
  <si>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</si>
  <si>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</si>
  <si>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</si>
  <si>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</si>
  <si>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</si>
  <si>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</si>
  <si>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</si>
  <si>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</si>
  <si>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</si>
  <si>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</si>
  <si>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</si>
  <si>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</si>
  <si>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</si>
  <si>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</si>
  <si>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</si>
  <si>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</si>
  <si>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</si>
  <si>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</si>
  <si>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</si>
  <si>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</si>
  <si>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</si>
  <si>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</si>
  <si>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</si>
  <si>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</si>
  <si>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</si>
  <si>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</si>
  <si>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</si>
  <si>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</si>
  <si>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</si>
  <si>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</si>
  <si>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</si>
  <si>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</si>
  <si>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</si>
  <si>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</si>
  <si>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</si>
  <si>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</si>
  <si>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</si>
  <si>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</si>
  <si>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</si>
  <si>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</si>
  <si>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</si>
  <si>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</si>
  <si>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</si>
  <si>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</si>
  <si>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</si>
  <si>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</si>
  <si>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</si>
  <si>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</si>
  <si>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</si>
  <si>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</si>
  <si>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</si>
  <si>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</si>
  <si>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</si>
  <si>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</si>
  <si>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</si>
  <si>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</si>
  <si>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</si>
  <si>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</si>
  <si>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</si>
  <si>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</si>
  <si>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</si>
  <si>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</si>
  <si>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</si>
  <si>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</si>
  <si>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</si>
  <si>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</si>
  <si>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</si>
  <si>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</si>
  <si>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</si>
  <si>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</si>
  <si>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</si>
  <si>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</si>
  <si>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</si>
  <si>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</si>
  <si>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</si>
  <si>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</si>
  <si>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</si>
  <si>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</si>
  <si>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</si>
  <si>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</si>
  <si>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</si>
  <si>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</si>
  <si>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</si>
  <si>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</si>
  <si>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</si>
  <si>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</si>
  <si>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</si>
  <si>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</si>
  <si>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</si>
  <si>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</si>
  <si>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</si>
  <si>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</si>
  <si>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</si>
  <si>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</si>
  <si>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</si>
  <si>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</si>
  <si>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</si>
  <si>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</si>
  <si>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</si>
  <si>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</si>
  <si>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</si>
  <si>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</si>
  <si>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</si>
  <si>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</si>
  <si>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</si>
  <si>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</si>
  <si>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</si>
  <si>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</si>
  <si>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</si>
  <si>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</si>
  <si>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</si>
  <si>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</si>
  <si>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</si>
  <si>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</si>
  <si>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</si>
  <si>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</si>
  <si>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</si>
  <si>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</si>
  <si>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</si>
  <si>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</si>
  <si>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</si>
  <si>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</si>
  <si>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</si>
  <si>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</si>
  <si>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</si>
  <si>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</si>
  <si>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</si>
  <si>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</si>
  <si>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</si>
  <si>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</si>
  <si>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</si>
  <si>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</si>
  <si>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</si>
  <si>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</si>
  <si>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</si>
  <si>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</si>
  <si>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</si>
  <si>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</si>
  <si>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</si>
  <si>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</si>
  <si>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</si>
  <si>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</si>
  <si>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</si>
  <si>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</si>
  <si>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</si>
  <si>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</si>
  <si>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</si>
  <si>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</si>
  <si>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</si>
  <si>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</si>
  <si>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</si>
  <si>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</si>
  <si>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</si>
  <si>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</si>
  <si>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</si>
  <si>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</si>
  <si>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</si>
  <si>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</si>
  <si>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</si>
  <si>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</si>
  <si>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</si>
  <si>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</si>
  <si>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</si>
  <si>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</si>
  <si>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</si>
  <si>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</si>
  <si>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</si>
  <si>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</si>
  <si>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</si>
  <si>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</si>
  <si>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</si>
  <si>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</si>
  <si>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</si>
  <si>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</si>
  <si>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</si>
  <si>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</si>
  <si>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</si>
  <si>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</si>
  <si>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</si>
  <si>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</si>
  <si>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</si>
  <si>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</si>
  <si>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</si>
  <si>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</si>
  <si>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</si>
  <si>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</si>
  <si>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</si>
  <si>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</si>
  <si>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</si>
  <si>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</si>
  <si>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</si>
  <si>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</si>
  <si>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</si>
  <si>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</si>
  <si>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</si>
  <si>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</si>
  <si>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</si>
  <si>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</si>
  <si>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</si>
  <si>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</si>
  <si>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</si>
  <si>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</si>
  <si>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</si>
  <si>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</si>
  <si>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</si>
  <si>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</si>
  <si>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</si>
  <si>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</si>
  <si>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</si>
  <si>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</si>
  <si>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</si>
  <si>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</si>
  <si>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</si>
  <si>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</si>
  <si>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</si>
  <si>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</si>
  <si>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</si>
  <si>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</si>
  <si>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</si>
  <si>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</si>
  <si>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</si>
  <si>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</si>
  <si>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</si>
  <si>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</si>
  <si>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</si>
  <si>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</si>
  <si>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</si>
  <si>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</si>
  <si>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</si>
  <si>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</si>
  <si>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</si>
  <si>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</si>
  <si>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</si>
  <si>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</si>
  <si>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</si>
  <si>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</si>
  <si>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</si>
  <si>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</si>
  <si>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</si>
  <si>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</si>
  <si>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</si>
  <si>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</si>
  <si>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</si>
  <si>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</si>
  <si>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</si>
  <si>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</si>
  <si>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</si>
  <si>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</si>
  <si>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</si>
  <si>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</si>
  <si>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</si>
  <si>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</si>
  <si>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</si>
  <si>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</si>
  <si>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</si>
  <si>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</si>
  <si>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</si>
  <si>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</si>
  <si>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</si>
  <si>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</si>
  <si>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</si>
  <si>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</si>
  <si>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</si>
  <si>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</si>
  <si>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</si>
  <si>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</si>
  <si>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</si>
  <si>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</si>
  <si>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</si>
  <si>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</si>
  <si>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</si>
  <si>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</si>
  <si>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</si>
  <si>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</si>
  <si>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</si>
  <si>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</si>
  <si>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</si>
  <si>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</si>
  <si>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</si>
  <si>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</si>
  <si>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</si>
  <si>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</si>
  <si>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</si>
  <si>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</si>
  <si>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</si>
  <si>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</si>
  <si>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</si>
  <si>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</si>
  <si>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</si>
  <si>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</si>
  <si>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</si>
  <si>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</si>
  <si>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</si>
  <si>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</si>
  <si>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</si>
  <si>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</si>
  <si>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</si>
  <si>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</si>
  <si>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</si>
  <si>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</si>
  <si>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</si>
  <si>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</si>
  <si>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</si>
  <si>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</si>
  <si>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</si>
  <si>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</si>
  <si>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</si>
  <si>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</si>
  <si>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</si>
  <si>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</si>
  <si>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</si>
  <si>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</si>
  <si>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</si>
  <si>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</si>
  <si>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</si>
  <si>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</si>
  <si>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</si>
  <si>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</si>
  <si>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</si>
  <si>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</si>
  <si>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</si>
  <si>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</si>
  <si>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</si>
  <si>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</si>
  <si>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</si>
  <si>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</si>
  <si>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</si>
  <si>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</si>
  <si>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</si>
  <si>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</si>
  <si>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</si>
  <si>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</si>
  <si>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</si>
  <si>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</si>
  <si>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</si>
  <si>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</si>
  <si>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</si>
  <si>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</si>
  <si>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</si>
  <si>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</si>
  <si>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</si>
  <si>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</si>
  <si>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</si>
  <si>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</si>
  <si>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</si>
  <si>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</si>
  <si>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</si>
  <si>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</si>
  <si>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</si>
  <si>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</si>
  <si>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</si>
  <si>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</si>
  <si>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</si>
  <si>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</si>
  <si>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</si>
  <si>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</si>
  <si>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</si>
  <si>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</si>
  <si>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</si>
  <si>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</si>
  <si>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</si>
  <si>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</si>
  <si>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</si>
  <si>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</si>
  <si>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</si>
  <si>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</si>
  <si>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</si>
  <si>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</si>
  <si>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</si>
  <si>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</si>
  <si>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</si>
  <si>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</si>
  <si>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</si>
  <si>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</si>
  <si>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</si>
  <si>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</si>
  <si>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</si>
  <si>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</si>
  <si>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</si>
  <si>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</si>
  <si>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</si>
  <si>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</si>
  <si>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</si>
  <si>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</si>
  <si>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</si>
  <si>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</si>
  <si>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</si>
  <si>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</si>
  <si>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</si>
  <si>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</si>
  <si>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</si>
  <si>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</si>
  <si>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</si>
  <si>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</si>
  <si>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</si>
  <si>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</si>
  <si>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</si>
  <si>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</si>
  <si>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</si>
  <si>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</si>
  <si>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</si>
  <si>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</si>
  <si>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</si>
  <si>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</si>
  <si>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</si>
  <si>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</si>
  <si>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</si>
  <si>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</si>
  <si>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</si>
  <si>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</si>
  <si>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</si>
  <si>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</si>
  <si>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</si>
  <si>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</si>
  <si>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</si>
  <si>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</si>
  <si>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</si>
  <si>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</si>
  <si>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</si>
  <si>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</si>
  <si>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</si>
  <si>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</si>
  <si>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</si>
  <si>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</si>
  <si>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</si>
  <si>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</si>
  <si>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</si>
  <si>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</si>
  <si>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</si>
  <si>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</si>
  <si>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</si>
  <si>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</si>
  <si>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</si>
  <si>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</si>
  <si>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</si>
  <si>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</si>
  <si>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</si>
  <si>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</si>
  <si>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</si>
  <si>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</si>
  <si>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</si>
  <si>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</si>
  <si>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</si>
  <si>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</si>
  <si>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</si>
  <si>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</si>
  <si>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</si>
  <si>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</si>
  <si>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</si>
  <si>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</si>
  <si>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</si>
  <si>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</si>
  <si>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</si>
  <si>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</si>
  <si>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</si>
  <si>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</si>
  <si>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</si>
  <si>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</si>
  <si>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</si>
  <si>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</si>
  <si>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</si>
  <si>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</si>
  <si>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</si>
  <si>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</si>
  <si>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</si>
  <si>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</si>
  <si>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</si>
  <si>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</si>
  <si>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</si>
  <si>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</si>
  <si>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</si>
  <si>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</si>
  <si>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</si>
  <si>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</si>
  <si>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</si>
  <si>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</si>
  <si>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</si>
  <si>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</si>
  <si>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</si>
  <si>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</si>
  <si>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</si>
  <si>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</si>
  <si>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</si>
  <si>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</si>
  <si>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</si>
  <si>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</si>
  <si>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</si>
  <si>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</si>
  <si>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</si>
  <si>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</si>
  <si>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</si>
  <si>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</si>
  <si>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</si>
  <si>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</si>
  <si>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</si>
  <si>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</si>
  <si>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</si>
  <si>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</si>
  <si>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</si>
  <si>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</si>
  <si>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</si>
  <si>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</si>
  <si>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</si>
  <si>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</si>
  <si>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</si>
  <si>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</si>
  <si>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</si>
  <si>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</si>
  <si>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</si>
  <si>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</si>
  <si>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</si>
  <si>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</si>
  <si>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</si>
  <si>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</si>
  <si>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</si>
  <si>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</si>
  <si>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</si>
  <si>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</si>
  <si>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</si>
  <si>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</si>
  <si>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</si>
  <si>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</si>
  <si>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</si>
  <si>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</si>
  <si>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</si>
  <si>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</si>
  <si>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</si>
  <si>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</si>
  <si>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</si>
  <si>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</si>
  <si>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</si>
  <si>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</si>
  <si>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</si>
  <si>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</si>
  <si>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</si>
  <si>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</si>
  <si>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</si>
  <si>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</si>
  <si>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</si>
  <si>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</si>
  <si>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</si>
  <si>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</si>
  <si>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</si>
  <si>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</si>
  <si>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</si>
  <si>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</si>
  <si>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</si>
  <si>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</si>
  <si>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</si>
  <si>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</si>
  <si>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</si>
  <si>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</si>
  <si>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</si>
  <si>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</si>
  <si>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</si>
  <si>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</si>
  <si>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</si>
  <si>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</si>
  <si>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</si>
  <si>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</si>
  <si>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</si>
  <si>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</si>
  <si>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</si>
  <si>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</si>
  <si>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</si>
  <si>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</si>
  <si>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</si>
  <si>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</si>
  <si>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</si>
  <si>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</si>
  <si>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</si>
  <si>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</si>
  <si>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</si>
  <si>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</si>
  <si>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</si>
  <si>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</si>
  <si>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</si>
  <si>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</si>
  <si>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</si>
  <si>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</si>
  <si>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</si>
  <si>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</si>
  <si>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</si>
  <si>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</si>
  <si>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</si>
  <si>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</si>
  <si>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</si>
  <si>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</si>
  <si>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</si>
  <si>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</si>
  <si>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</si>
  <si>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</si>
  <si>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</si>
  <si>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</si>
  <si>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</si>
  <si>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</si>
  <si>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</si>
  <si>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</si>
  <si>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</si>
  <si>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</si>
  <si>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</si>
  <si>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</si>
  <si>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</si>
  <si>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</si>
  <si>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</si>
  <si>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</si>
  <si>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</si>
  <si>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</si>
  <si>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</si>
  <si>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</si>
  <si>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</si>
  <si>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</si>
  <si>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</si>
  <si>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</si>
  <si>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</si>
  <si>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</si>
  <si>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</si>
  <si>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</si>
  <si>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</si>
  <si>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</si>
  <si>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</si>
  <si>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</si>
  <si>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</si>
  <si>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</si>
  <si>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</si>
  <si>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</si>
  <si>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</si>
  <si>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</si>
  <si>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</si>
  <si>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</si>
  <si>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</si>
  <si>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</si>
  <si>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</si>
  <si>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</si>
  <si>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</si>
  <si>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</si>
  <si>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</si>
  <si>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</si>
  <si>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</si>
  <si>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</si>
  <si>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</si>
  <si>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</si>
  <si>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</si>
  <si>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</si>
  <si>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</si>
  <si>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</si>
  <si>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</si>
  <si>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</si>
  <si>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</si>
  <si>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</si>
  <si>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</si>
  <si>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</si>
  <si>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</si>
  <si>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</si>
  <si>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</si>
  <si>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</si>
  <si>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</si>
  <si>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</si>
  <si>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</si>
  <si>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</si>
  <si>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</si>
  <si>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</si>
  <si>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</si>
  <si>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</si>
  <si>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</si>
  <si>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</si>
  <si>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</si>
  <si>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</si>
  <si>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</si>
  <si>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</si>
  <si>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</si>
  <si>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</si>
  <si>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</si>
  <si>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</si>
  <si>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</si>
  <si>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</si>
  <si>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</si>
  <si>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</si>
  <si>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</si>
  <si>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</si>
  <si>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</si>
  <si>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</si>
  <si>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</si>
  <si>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</si>
  <si>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</si>
  <si>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</si>
  <si>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</si>
  <si>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</si>
  <si>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</si>
  <si>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</si>
  <si>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</si>
  <si>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</si>
  <si>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</si>
  <si>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</si>
  <si>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</si>
  <si>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</si>
  <si>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</si>
  <si>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</si>
  <si>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</si>
  <si>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</si>
  <si>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</si>
  <si>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</si>
  <si>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</si>
  <si>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</si>
  <si>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</si>
  <si>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</si>
  <si>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</si>
  <si>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</si>
  <si>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</si>
  <si>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</si>
  <si>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</si>
  <si>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</si>
  <si>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</si>
  <si>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</si>
  <si>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</si>
  <si>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</si>
  <si>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</si>
  <si>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</si>
  <si>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</si>
  <si>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</si>
  <si>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</si>
  <si>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</si>
  <si>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</si>
  <si>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</si>
  <si>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</si>
  <si>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</si>
  <si>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</si>
  <si>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</si>
  <si>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</si>
  <si>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</si>
  <si>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</si>
  <si>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</si>
  <si>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</si>
  <si>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</si>
  <si>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</si>
  <si>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</si>
  <si>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</si>
  <si>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</si>
  <si>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</si>
  <si>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</si>
  <si>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</si>
  <si>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</si>
  <si>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</si>
  <si>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</si>
  <si>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</si>
  <si>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</si>
  <si>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</si>
  <si>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</si>
  <si>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</si>
  <si>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</si>
  <si>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</si>
  <si>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</si>
  <si>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</si>
  <si>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</si>
  <si>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</si>
  <si>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</si>
  <si>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</si>
  <si>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</si>
  <si>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</si>
  <si>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</si>
  <si>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</si>
  <si>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</si>
  <si>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</si>
  <si>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</si>
  <si>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</si>
  <si>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</si>
  <si>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</si>
  <si>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</si>
  <si>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</si>
  <si>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</si>
  <si>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</si>
  <si>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</si>
  <si>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</si>
  <si>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</si>
  <si>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</si>
  <si>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</si>
  <si>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</si>
  <si>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</si>
  <si>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</si>
  <si>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</si>
  <si>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</si>
  <si>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</si>
  <si>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</si>
  <si>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</si>
  <si>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</si>
  <si>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</si>
  <si>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</si>
  <si>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</si>
  <si>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</si>
  <si>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</si>
  <si>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</si>
  <si>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</si>
  <si>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</si>
  <si>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</si>
  <si>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</si>
  <si>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</si>
  <si>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</si>
  <si>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</si>
  <si>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</si>
  <si>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</si>
  <si>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</si>
  <si>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</si>
  <si>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</si>
  <si>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</si>
  <si>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</si>
  <si>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</si>
  <si>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</si>
  <si>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</si>
  <si>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</si>
  <si>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</si>
  <si>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</si>
  <si>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</si>
  <si>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</si>
  <si>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</si>
  <si>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</si>
  <si>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</si>
  <si>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</si>
  <si>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</si>
  <si>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</si>
  <si>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</si>
  <si>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</si>
  <si>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</si>
  <si>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</si>
  <si>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</si>
  <si>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</si>
  <si>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</si>
  <si>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</si>
  <si>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</si>
  <si>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</si>
  <si>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</si>
  <si>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</si>
  <si>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</si>
  <si>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</si>
  <si>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</si>
  <si>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</si>
  <si>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</si>
  <si>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</si>
  <si>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</si>
  <si>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</si>
  <si>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</si>
  <si>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</si>
  <si>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</si>
  <si>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</si>
  <si>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</si>
  <si>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</si>
  <si>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</si>
  <si>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</si>
  <si>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</si>
  <si>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</si>
  <si>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</si>
  <si>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</si>
  <si>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</si>
  <si>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</si>
  <si>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</si>
  <si>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</si>
  <si>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</si>
  <si>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</si>
  <si>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</si>
  <si>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</si>
  <si>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</si>
  <si>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</si>
  <si>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</si>
  <si>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</si>
  <si>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</si>
  <si>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</si>
  <si>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</si>
  <si>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</si>
  <si>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</si>
  <si>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</si>
  <si>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</si>
  <si>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</si>
  <si>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</si>
  <si>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</si>
  <si>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</si>
  <si>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</si>
  <si>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</si>
  <si>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</si>
  <si>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</si>
  <si>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</si>
  <si>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</si>
  <si>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</si>
  <si>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</si>
  <si>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</si>
  <si>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</si>
  <si>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</si>
  <si>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</si>
  <si>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</si>
  <si>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</si>
  <si>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</si>
  <si>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</si>
  <si>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</si>
  <si>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</si>
  <si>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</si>
  <si>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</si>
  <si>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</si>
  <si>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</si>
  <si>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</si>
  <si>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</si>
  <si>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</si>
  <si>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</si>
  <si>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</si>
  <si>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</si>
  <si>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</si>
  <si>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</si>
  <si>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</si>
  <si>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</si>
  <si>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</si>
  <si>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</si>
  <si>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</si>
  <si>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</si>
  <si>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</si>
  <si>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</si>
  <si>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</si>
  <si>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</si>
  <si>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</si>
  <si>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</si>
  <si>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</si>
  <si>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</si>
  <si>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</si>
  <si>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</si>
  <si>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</si>
  <si>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</si>
  <si>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</si>
  <si>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</si>
  <si>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</si>
  <si>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</si>
  <si>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</si>
  <si>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</si>
  <si>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</si>
  <si>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</si>
  <si>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</si>
  <si>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</si>
  <si>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</si>
  <si>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</si>
  <si>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</si>
  <si>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</si>
  <si>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</si>
  <si>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</si>
  <si>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</si>
  <si>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</si>
  <si>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</si>
  <si>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</si>
  <si>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</si>
  <si>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</si>
  <si>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</si>
  <si>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</si>
  <si>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</si>
  <si>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</si>
  <si>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</si>
  <si>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</si>
  <si>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</si>
  <si>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</si>
  <si>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</si>
  <si>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</si>
  <si>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</si>
  <si>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</si>
  <si>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</si>
  <si>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</si>
  <si>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</si>
  <si>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</si>
  <si>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</si>
  <si>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</si>
  <si>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</si>
  <si>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</si>
  <si>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</si>
  <si>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</si>
  <si>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</si>
  <si>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</si>
  <si>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</si>
  <si>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</si>
  <si>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</si>
  <si>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</si>
  <si>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</si>
  <si>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</si>
  <si>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</si>
  <si>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</si>
  <si>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</si>
  <si>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</si>
  <si>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</si>
  <si>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</si>
  <si>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</si>
  <si>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</si>
  <si>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</si>
  <si>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</si>
  <si>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</si>
  <si>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</si>
  <si>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</si>
  <si>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</si>
  <si>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</si>
  <si>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</si>
  <si>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</si>
  <si>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</si>
  <si>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</si>
  <si>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</si>
  <si>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</si>
  <si>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</si>
  <si>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</si>
  <si>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</si>
  <si>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</si>
  <si>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</si>
  <si>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</si>
  <si>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</si>
  <si>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</si>
  <si>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</si>
  <si>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</si>
  <si>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</si>
  <si>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</si>
  <si>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</si>
  <si>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</si>
  <si>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</si>
  <si>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</si>
  <si>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</si>
  <si>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</si>
  <si>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</si>
  <si>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</si>
  <si>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</si>
  <si>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</si>
  <si>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</si>
  <si>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</si>
  <si>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</si>
  <si>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</si>
  <si>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</si>
  <si>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</si>
  <si>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</si>
  <si>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</si>
  <si>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</si>
  <si>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</si>
  <si>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</si>
  <si>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</si>
  <si>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</si>
  <si>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</si>
  <si>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</si>
  <si>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</si>
  <si>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</si>
  <si>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</si>
  <si>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</si>
  <si>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</si>
  <si>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</si>
  <si>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</si>
  <si>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</si>
  <si>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</si>
  <si>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</si>
  <si>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</si>
  <si>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</si>
  <si>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</si>
  <si>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</si>
  <si>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</si>
  <si>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</si>
  <si>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</si>
  <si>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</si>
  <si>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</si>
  <si>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</si>
  <si>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</si>
  <si>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</si>
  <si>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</si>
  <si>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</si>
  <si>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</si>
  <si>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</si>
  <si>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</si>
  <si>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</si>
  <si>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</si>
  <si>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</si>
  <si>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</si>
  <si>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</si>
  <si>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</si>
  <si>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</si>
  <si>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</si>
  <si>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</si>
  <si>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</si>
  <si>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</si>
  <si>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</si>
  <si>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</si>
  <si>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</si>
  <si>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</si>
  <si>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</si>
  <si>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</si>
  <si>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</si>
  <si>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</si>
  <si>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</si>
  <si>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</si>
  <si>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</si>
  <si>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</si>
  <si>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</si>
  <si>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</si>
  <si>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</si>
  <si>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</si>
  <si>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</si>
  <si>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</si>
  <si>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</si>
  <si>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</si>
  <si>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</si>
  <si>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</si>
  <si>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</si>
  <si>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</si>
  <si>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</si>
  <si>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</si>
  <si>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</si>
  <si>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</si>
  <si>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</si>
  <si>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</si>
  <si>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</si>
  <si>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</si>
  <si>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</si>
  <si>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</si>
  <si>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</si>
  <si>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</si>
  <si>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</si>
  <si>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</si>
  <si>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</si>
  <si>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</si>
  <si>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</si>
  <si>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</si>
  <si>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</si>
  <si>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</si>
  <si>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</si>
  <si>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</si>
  <si>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</si>
  <si>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</si>
  <si>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</si>
  <si>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</si>
  <si>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</si>
  <si>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</si>
  <si>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</si>
  <si>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</si>
  <si>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</si>
  <si>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</si>
  <si>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</si>
  <si>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</si>
  <si>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</si>
  <si>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</si>
  <si>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</si>
  <si>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</si>
  <si>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</si>
  <si>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</si>
  <si>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</si>
  <si>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</si>
  <si>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</si>
  <si>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</si>
  <si>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</si>
  <si>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</si>
  <si>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</si>
  <si>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</si>
  <si>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</si>
  <si>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</si>
  <si>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</si>
  <si>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</si>
  <si>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</si>
  <si>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</si>
  <si>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</si>
  <si>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</si>
  <si>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</si>
  <si>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</si>
  <si>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</si>
  <si>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</si>
  <si>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</si>
  <si>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</si>
  <si>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</si>
  <si>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</si>
  <si>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</si>
  <si>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</si>
  <si>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</si>
  <si>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</si>
  <si>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</si>
  <si>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</si>
  <si>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</si>
  <si>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</si>
  <si>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</si>
  <si>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</si>
  <si>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</si>
  <si>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</si>
  <si>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</si>
  <si>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</si>
  <si>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</si>
  <si>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</si>
  <si>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</si>
  <si>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</si>
  <si>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</si>
  <si>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</si>
  <si>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</si>
  <si>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</si>
  <si>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</si>
  <si>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</si>
  <si>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</si>
  <si>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</si>
  <si>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</si>
  <si>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</si>
  <si>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</si>
  <si>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</si>
  <si>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</si>
  <si>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</si>
  <si>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</si>
  <si>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</si>
  <si>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</si>
  <si>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</si>
  <si>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</si>
  <si>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</si>
  <si>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</si>
  <si>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</si>
  <si>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</si>
  <si>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</si>
  <si>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</si>
  <si>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</si>
  <si>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</si>
  <si>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</si>
  <si>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</si>
  <si>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</si>
  <si>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</si>
  <si>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</si>
  <si>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</si>
  <si>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</si>
  <si>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</si>
  <si>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</si>
  <si>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</si>
  <si>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</si>
  <si>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</si>
  <si>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</si>
  <si>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</si>
  <si>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</si>
  <si>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</si>
  <si>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</si>
  <si>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</si>
  <si>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</si>
  <si>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</si>
  <si>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</si>
  <si>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</si>
  <si>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</si>
  <si>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</si>
  <si>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</si>
  <si>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</si>
  <si>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</si>
  <si>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</si>
  <si>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</si>
  <si>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</si>
  <si>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</si>
  <si>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</si>
  <si>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</si>
  <si>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</si>
  <si>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</si>
  <si>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</si>
  <si>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</si>
  <si>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</si>
  <si>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</si>
  <si>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</si>
  <si>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</si>
  <si>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</si>
  <si>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</si>
  <si>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</si>
  <si>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</si>
  <si>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</si>
  <si>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</si>
  <si>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</si>
  <si>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</si>
  <si>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</si>
  <si>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</si>
  <si>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</si>
  <si>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</si>
  <si>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</si>
  <si>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</si>
  <si>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</si>
  <si>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</si>
  <si>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</si>
  <si>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</si>
  <si>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</si>
  <si>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</si>
  <si>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</si>
  <si>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</si>
  <si>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</si>
  <si>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</si>
  <si>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</si>
  <si>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</si>
  <si>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</si>
  <si>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</si>
  <si>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</si>
  <si>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</si>
  <si>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</si>
  <si>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</si>
  <si>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</si>
  <si>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</si>
  <si>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</si>
  <si>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</si>
  <si>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</si>
  <si>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</si>
  <si>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</si>
  <si>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</si>
  <si>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</si>
  <si>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</si>
  <si>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</si>
  <si>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</si>
  <si>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</si>
  <si>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</si>
  <si>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</si>
  <si>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</si>
  <si>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</si>
  <si>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</si>
  <si>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</si>
  <si>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</si>
  <si>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</si>
  <si>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</si>
  <si>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</si>
  <si>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</si>
  <si>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</si>
  <si>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</si>
  <si>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</si>
  <si>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</si>
  <si>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</si>
  <si>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</si>
  <si>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</si>
  <si>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</si>
  <si>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</si>
  <si>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</si>
  <si>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</si>
  <si>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</si>
  <si>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</si>
  <si>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</si>
  <si>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</si>
  <si>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</si>
  <si>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</si>
  <si>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</si>
  <si>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</si>
  <si>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</si>
  <si>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</si>
  <si>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</si>
  <si>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</si>
  <si>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</si>
  <si>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</si>
  <si>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</si>
  <si>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</si>
  <si>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</si>
  <si>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</si>
  <si>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</si>
  <si>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</si>
  <si>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</si>
  <si>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</si>
  <si>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</si>
  <si>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</si>
  <si>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</si>
  <si>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</si>
  <si>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</si>
  <si>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</si>
  <si>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</si>
  <si>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</si>
  <si>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</si>
  <si>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</si>
  <si>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</si>
  <si>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</si>
  <si>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</si>
  <si>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</si>
  <si>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</si>
  <si>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</si>
  <si>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</si>
  <si>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</si>
  <si>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</si>
  <si>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</si>
  <si>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</si>
  <si>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</si>
  <si>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</si>
  <si>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</si>
  <si>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</si>
  <si>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</si>
  <si>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</si>
  <si>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</si>
  <si>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</si>
  <si>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</si>
  <si>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</si>
  <si>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</si>
  <si>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</si>
  <si>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</si>
  <si>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</si>
  <si>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</si>
  <si>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</si>
  <si>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</si>
  <si>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</si>
  <si>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</si>
  <si>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</si>
  <si>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</si>
  <si>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</si>
  <si>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</si>
  <si>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</si>
  <si>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</si>
  <si>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</si>
  <si>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</si>
  <si>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</si>
  <si>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</si>
  <si>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</si>
  <si>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</si>
  <si>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</si>
  <si>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</si>
  <si>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</si>
  <si>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</si>
  <si>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</si>
  <si>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</si>
  <si>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</si>
  <si>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</si>
  <si>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</si>
  <si>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</si>
  <si>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</si>
  <si>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</si>
  <si>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</si>
  <si>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</si>
  <si>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</si>
  <si>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</si>
  <si>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</si>
  <si>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</si>
  <si>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</si>
  <si>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</si>
  <si>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</si>
  <si>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</si>
  <si>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</si>
  <si>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</si>
  <si>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</si>
  <si>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</si>
  <si>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</si>
  <si>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</si>
  <si>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</si>
  <si>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</si>
  <si>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</si>
  <si>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</si>
  <si>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</si>
  <si>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</si>
  <si>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</si>
  <si>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</si>
  <si>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</si>
  <si>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</si>
  <si>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</si>
  <si>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</si>
  <si>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</si>
  <si>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</si>
  <si>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</si>
  <si>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</si>
  <si>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</si>
  <si>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</si>
  <si>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</si>
  <si>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</si>
  <si>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</si>
  <si>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</si>
  <si>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</si>
  <si>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</si>
  <si>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</si>
  <si>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</si>
  <si>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</si>
  <si>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</si>
  <si>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</si>
  <si>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</si>
  <si>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</si>
  <si>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</si>
  <si>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</si>
  <si>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</si>
  <si>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</si>
  <si>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</si>
  <si>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</si>
  <si>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</si>
  <si>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</si>
  <si>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</si>
  <si>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</si>
  <si>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</si>
  <si>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</si>
  <si>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</si>
  <si>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</si>
  <si>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</si>
  <si>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</si>
  <si>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</si>
  <si>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</si>
  <si>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</si>
  <si>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</si>
  <si>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</si>
  <si>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</si>
  <si>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</si>
  <si>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</si>
  <si>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</si>
  <si>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</si>
  <si>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</si>
  <si>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</si>
  <si>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</si>
  <si>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</si>
  <si>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</si>
  <si>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</si>
  <si>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</si>
  <si>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</si>
  <si>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</si>
  <si>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</si>
  <si>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</si>
  <si>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</si>
  <si>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</si>
  <si>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</si>
  <si>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</si>
  <si>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</si>
  <si>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</si>
  <si>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</si>
  <si>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</si>
  <si>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</si>
  <si>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</si>
  <si>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</si>
  <si>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</si>
  <si>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</si>
  <si>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</si>
  <si>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</si>
  <si>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</si>
  <si>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</si>
  <si>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</si>
  <si>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</si>
  <si>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</si>
  <si>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</si>
  <si>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</si>
  <si>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</si>
  <si>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</si>
  <si>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</si>
  <si>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</si>
  <si>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</si>
  <si>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</si>
  <si>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</si>
  <si>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</si>
  <si>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</si>
  <si>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</si>
  <si>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</si>
  <si>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</si>
  <si>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</si>
  <si>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</si>
  <si>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</si>
  <si>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</si>
  <si>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</si>
  <si>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</si>
  <si>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</si>
  <si>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</si>
  <si>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</si>
  <si>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</si>
  <si>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</si>
  <si>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</si>
  <si>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</si>
  <si>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</si>
  <si>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</si>
  <si>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</si>
  <si>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</si>
  <si>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</si>
  <si>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</si>
  <si>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</si>
  <si>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</si>
  <si>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</si>
  <si>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</si>
  <si>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</si>
  <si>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</si>
  <si>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</si>
  <si>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</si>
  <si>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</si>
  <si>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</si>
  <si>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</si>
  <si>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</si>
  <si>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</si>
  <si>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</si>
  <si>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</si>
  <si>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</si>
  <si>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</si>
  <si>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</si>
  <si>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</si>
  <si>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</si>
  <si>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</si>
  <si>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</si>
  <si>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</si>
  <si>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</si>
  <si>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</si>
  <si>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</si>
  <si>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</si>
  <si>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</si>
  <si>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</si>
  <si>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</si>
  <si>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</si>
  <si>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</si>
  <si>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</si>
  <si>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</si>
  <si>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</si>
  <si>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</si>
  <si>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</si>
  <si>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</si>
  <si>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</si>
  <si>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</si>
  <si>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</si>
  <si>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</si>
  <si>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</si>
  <si>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</si>
  <si>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</si>
  <si>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</si>
  <si>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</si>
  <si>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</si>
  <si>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</si>
  <si>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</si>
  <si>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</si>
  <si>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</si>
  <si>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</si>
  <si>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</si>
  <si>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</si>
  <si>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</si>
  <si>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</si>
  <si>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</si>
  <si>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</si>
  <si>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</si>
  <si>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</si>
  <si>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</si>
  <si>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</si>
  <si>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</si>
  <si>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</si>
  <si>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</si>
  <si>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</si>
  <si>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</si>
  <si>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</si>
  <si>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</si>
  <si>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</si>
  <si>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</si>
  <si>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</si>
  <si>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</si>
  <si>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</si>
  <si>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</si>
  <si>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</si>
  <si>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</si>
  <si>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</si>
  <si>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</si>
  <si>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</si>
  <si>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</si>
  <si>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</si>
  <si>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</si>
  <si>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</si>
  <si>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</si>
  <si>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</si>
  <si>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</si>
  <si>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</si>
  <si>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</si>
  <si>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</si>
  <si>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</si>
  <si>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</si>
  <si>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</si>
  <si>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</si>
  <si>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</si>
  <si>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</si>
  <si>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</si>
  <si>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</si>
  <si>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</si>
  <si>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</si>
  <si>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</si>
  <si>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</si>
  <si>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</si>
  <si>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</si>
  <si>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</si>
  <si>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</si>
  <si>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</si>
  <si>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</si>
  <si>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</si>
  <si>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</si>
  <si>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</si>
  <si>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</si>
  <si>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</si>
  <si>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</si>
  <si>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</si>
  <si>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</si>
  <si>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</si>
  <si>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</si>
  <si>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</si>
  <si>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</si>
  <si>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</si>
  <si>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</si>
  <si>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</si>
  <si>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</si>
  <si>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</si>
  <si>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</si>
  <si>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</si>
  <si>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</si>
  <si>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</si>
  <si>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</si>
  <si>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</si>
  <si>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</si>
  <si>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</si>
  <si>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</si>
  <si>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</si>
  <si>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</si>
  <si>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</si>
  <si>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</si>
  <si>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</si>
  <si>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</si>
  <si>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</si>
  <si>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</si>
  <si>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</si>
  <si>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</si>
  <si>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</si>
  <si>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</si>
  <si>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</si>
  <si>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</si>
  <si>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</si>
  <si>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</si>
  <si>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</si>
  <si>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</si>
  <si>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</si>
  <si>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</si>
  <si>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</si>
  <si>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</si>
  <si>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</si>
  <si>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</si>
  <si>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</si>
  <si>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</si>
  <si>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</si>
  <si>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</si>
  <si>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</si>
  <si>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</si>
  <si>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</si>
  <si>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</si>
  <si>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</si>
  <si>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</si>
  <si>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</si>
  <si>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</si>
  <si>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</si>
  <si>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</si>
  <si>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</si>
  <si>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</si>
  <si>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</si>
  <si>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</si>
  <si>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</si>
  <si>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</si>
  <si>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</si>
  <si>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</si>
  <si>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</si>
  <si>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</si>
  <si>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</si>
  <si>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</si>
  <si>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</si>
  <si>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</si>
  <si>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</si>
  <si>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</si>
  <si>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</si>
  <si>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</si>
  <si>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</si>
  <si>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</si>
  <si>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</si>
  <si>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</si>
  <si>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</si>
  <si>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</si>
  <si>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</si>
  <si>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</si>
  <si>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</si>
  <si>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</si>
  <si>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</si>
  <si>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</si>
  <si>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</si>
  <si>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</si>
  <si>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</si>
  <si>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</si>
  <si>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</si>
  <si>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</si>
  <si>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</si>
  <si>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</si>
  <si>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</si>
  <si>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</si>
  <si>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</si>
  <si>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</si>
  <si>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</si>
  <si>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</si>
  <si>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</si>
  <si>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</si>
  <si>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</si>
  <si>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</si>
  <si>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</si>
  <si>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</si>
  <si>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</si>
  <si>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</si>
  <si>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</si>
  <si>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</si>
  <si>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</si>
  <si>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</si>
  <si>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</si>
  <si>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</si>
  <si>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</si>
  <si>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</si>
  <si>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</si>
  <si>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</si>
  <si>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</si>
  <si>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</si>
  <si>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</si>
  <si>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</si>
  <si>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</si>
  <si>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</si>
  <si>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</si>
  <si>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</si>
  <si>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</si>
  <si>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</si>
  <si>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</si>
  <si>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</si>
  <si>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</si>
  <si>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</si>
  <si>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</si>
  <si>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</si>
  <si>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</si>
  <si>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</si>
  <si>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</si>
  <si>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</si>
  <si>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</si>
  <si>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</si>
  <si>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</si>
  <si>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</si>
  <si>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</si>
  <si>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</si>
  <si>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</si>
  <si>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</si>
  <si>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</si>
  <si>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</si>
  <si>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</si>
  <si>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</si>
  <si>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</si>
  <si>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</si>
  <si>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</si>
  <si>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</si>
  <si>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</si>
  <si>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</si>
  <si>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</si>
  <si>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</si>
  <si>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</si>
  <si>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</si>
  <si>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</si>
  <si>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</si>
  <si>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</si>
  <si>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</si>
  <si>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</si>
  <si>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</si>
  <si>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</si>
  <si>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</si>
  <si>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</si>
  <si>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</si>
  <si>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</si>
  <si>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</si>
  <si>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</si>
  <si>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</si>
  <si>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</si>
  <si>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</si>
  <si>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</si>
  <si>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</si>
  <si>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</si>
  <si>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</si>
  <si>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</si>
  <si>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</si>
  <si>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</si>
  <si>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</si>
  <si>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</si>
  <si>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</si>
  <si>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</si>
  <si>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</si>
  <si>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</si>
  <si>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</si>
  <si>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</si>
  <si>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</si>
  <si>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</si>
  <si>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</si>
  <si>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</si>
  <si>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</si>
  <si>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</si>
  <si>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</si>
  <si>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</si>
  <si>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</si>
  <si>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</si>
  <si>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</si>
  <si>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</si>
  <si>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</si>
  <si>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</si>
  <si>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</si>
  <si>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</si>
  <si>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</si>
  <si>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</si>
  <si>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</si>
  <si>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</si>
  <si>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</si>
  <si>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</si>
  <si>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</si>
  <si>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</si>
  <si>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</si>
  <si>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</si>
  <si>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</si>
  <si>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</si>
  <si>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</si>
  <si>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</si>
  <si>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</si>
  <si>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</si>
  <si>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</si>
  <si>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</si>
  <si>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</si>
  <si>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</si>
  <si>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</si>
  <si>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</si>
  <si>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</si>
  <si>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</si>
  <si>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</si>
  <si>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</si>
  <si>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</si>
  <si>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</si>
  <si>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</si>
  <si>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</si>
  <si>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</si>
  <si>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</si>
  <si>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</si>
  <si>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</si>
  <si>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</si>
  <si>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</si>
  <si>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</si>
  <si>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</si>
  <si>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</si>
  <si>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</si>
  <si>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</si>
  <si>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</si>
  <si>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</si>
  <si>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</si>
  <si>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</si>
  <si>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</si>
  <si>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</si>
  <si>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</si>
  <si>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</si>
  <si>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</si>
  <si>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</si>
  <si>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</si>
  <si>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</si>
  <si>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</si>
  <si>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</si>
  <si>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</si>
  <si>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</si>
  <si>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</si>
  <si>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</si>
  <si>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</si>
  <si>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</si>
  <si>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</si>
  <si>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</si>
  <si>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</si>
  <si>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</si>
  <si>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</si>
  <si>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</si>
  <si>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</si>
  <si>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</si>
  <si>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</si>
  <si>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</si>
  <si>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</si>
  <si>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</si>
  <si>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</si>
  <si>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</si>
  <si>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</si>
  <si>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</si>
  <si>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</si>
  <si>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</si>
  <si>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</si>
  <si>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</si>
  <si>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</si>
  <si>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</si>
  <si>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</si>
  <si>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</si>
  <si>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</si>
  <si>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</si>
  <si>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</si>
  <si>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</si>
  <si>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</si>
  <si>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</si>
  <si>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</si>
  <si>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</si>
  <si>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</si>
  <si>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</si>
  <si>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</si>
  <si>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</si>
  <si>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</si>
  <si>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</si>
  <si>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</si>
  <si>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</si>
  <si>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</si>
  <si>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</si>
  <si>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</si>
  <si>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</si>
  <si>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</si>
  <si>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</si>
  <si>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</si>
  <si>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</si>
  <si>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</si>
  <si>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</si>
  <si>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</si>
  <si>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</si>
  <si>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</si>
  <si>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</si>
  <si>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</si>
  <si>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</si>
  <si>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</si>
  <si>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</si>
  <si>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</si>
  <si>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</si>
  <si>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</si>
  <si>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</si>
  <si>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</si>
  <si>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</si>
  <si>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</si>
  <si>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</si>
  <si>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</si>
  <si>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</si>
  <si>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</si>
  <si>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</si>
  <si>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</si>
  <si>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</si>
  <si>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</si>
  <si>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</si>
  <si>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</si>
  <si>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</si>
  <si>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</si>
  <si>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</si>
  <si>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</si>
  <si>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</si>
  <si>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</si>
  <si>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</si>
  <si>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</si>
  <si>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</si>
  <si>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</si>
  <si>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</si>
  <si>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</si>
  <si>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</si>
  <si>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</si>
  <si>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</si>
  <si>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</si>
  <si>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</si>
  <si>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</si>
  <si>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</si>
  <si>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</si>
  <si>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</si>
  <si>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</si>
  <si>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</si>
  <si>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</si>
  <si>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</si>
  <si>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</si>
  <si>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</si>
  <si>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</si>
  <si>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</si>
  <si>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</si>
  <si>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</si>
  <si>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</si>
  <si>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</si>
  <si>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</si>
  <si>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</si>
  <si>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</si>
  <si>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</si>
  <si>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</si>
  <si>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</si>
  <si>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</si>
  <si>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</si>
  <si>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</si>
  <si>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</si>
  <si>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</si>
  <si>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</si>
  <si>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</si>
  <si>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</si>
  <si>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</si>
  <si>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</si>
  <si>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</si>
  <si>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</si>
  <si>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</si>
  <si>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</si>
  <si>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</si>
  <si>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</si>
  <si>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</si>
  <si>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</si>
  <si>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</si>
  <si>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</si>
  <si>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</si>
  <si>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</si>
  <si>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</si>
  <si>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</si>
  <si>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</si>
  <si>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</si>
  <si>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</si>
  <si>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</si>
  <si>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</si>
  <si>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</si>
  <si>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</si>
  <si>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</si>
  <si>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</si>
  <si>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</si>
  <si>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</si>
  <si>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</si>
  <si>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</si>
  <si>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</si>
  <si>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</si>
  <si>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</si>
  <si>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</si>
  <si>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</si>
  <si>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</si>
  <si>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</si>
  <si>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</si>
  <si>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</si>
  <si>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</si>
  <si>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</si>
  <si>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</si>
  <si>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</si>
  <si>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</si>
  <si>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</si>
  <si>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</si>
  <si>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</si>
  <si>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</si>
  <si>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</si>
  <si>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</si>
  <si>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</si>
  <si>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</si>
  <si>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</si>
  <si>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</si>
  <si>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</si>
  <si>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</si>
  <si>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</si>
  <si>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</si>
  <si>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</si>
  <si>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</si>
  <si>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</si>
  <si>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</si>
  <si>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</si>
  <si>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</si>
  <si>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</si>
  <si>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</si>
  <si>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</si>
  <si>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</si>
  <si>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</si>
  <si>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</si>
  <si>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</si>
  <si>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</si>
  <si>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</si>
  <si>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</si>
  <si>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</si>
  <si>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</si>
  <si>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</si>
  <si>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</si>
  <si>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</si>
  <si>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</si>
  <si>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</si>
  <si>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</si>
  <si>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</si>
  <si>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</si>
  <si>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</si>
  <si>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</si>
  <si>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</si>
  <si>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</si>
  <si>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</si>
  <si>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</si>
  <si>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</si>
  <si>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</si>
  <si>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</si>
  <si>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</si>
  <si>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</si>
  <si>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</si>
  <si>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</si>
  <si>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</si>
  <si>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</si>
  <si>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</si>
  <si>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</si>
  <si>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</si>
  <si>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</si>
  <si>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</si>
  <si>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</si>
  <si>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</si>
  <si>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</si>
  <si>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</si>
  <si>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</si>
  <si>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</si>
  <si>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</si>
  <si>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</si>
  <si>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</si>
  <si>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</si>
  <si>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</si>
  <si>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</si>
  <si>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</si>
  <si>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</si>
  <si>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</si>
  <si>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</si>
  <si>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</si>
  <si>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</si>
  <si>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</si>
  <si>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</si>
  <si>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</si>
  <si>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</si>
  <si>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</si>
  <si>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</si>
  <si>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</si>
  <si>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</si>
  <si>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</si>
  <si>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</si>
  <si>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</si>
  <si>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</si>
  <si>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</si>
  <si>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</si>
  <si>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</si>
  <si>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</si>
  <si>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</si>
  <si>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</si>
  <si>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</si>
  <si>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</si>
  <si>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</si>
  <si>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</si>
  <si>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</si>
  <si>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</si>
  <si>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</si>
  <si>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</si>
  <si>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</si>
  <si>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</si>
  <si>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</si>
  <si>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</si>
  <si>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</si>
  <si>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</si>
  <si>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</si>
  <si>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</si>
  <si>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</si>
  <si>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</si>
  <si>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</si>
  <si>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</si>
  <si>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</si>
  <si>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</si>
  <si>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</si>
  <si>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</si>
  <si>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</si>
  <si>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</si>
  <si>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</si>
  <si>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</si>
  <si>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</si>
  <si>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</si>
  <si>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</si>
  <si>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</si>
  <si>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</si>
  <si>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</si>
  <si>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</si>
  <si>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</si>
  <si>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</si>
  <si>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</si>
  <si>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</si>
  <si>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</si>
  <si>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</si>
  <si>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</si>
  <si>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</si>
  <si>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</si>
  <si>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</si>
  <si>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</si>
  <si>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</si>
  <si>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</si>
  <si>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</si>
  <si>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</si>
  <si>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</si>
  <si>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</si>
  <si>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</si>
  <si>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</si>
  <si>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</si>
  <si>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</si>
  <si>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</si>
  <si>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</si>
  <si>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</si>
  <si>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</si>
  <si>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</si>
  <si>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</si>
  <si>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</si>
  <si>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</si>
  <si>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</si>
  <si>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</si>
  <si>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</si>
  <si>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</si>
  <si>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</si>
  <si>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</si>
  <si>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</si>
  <si>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</si>
  <si>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</si>
  <si>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</si>
  <si>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</si>
  <si>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</si>
  <si>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</si>
  <si>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</si>
  <si>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</si>
  <si>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</si>
  <si>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</si>
  <si>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</si>
  <si>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</si>
  <si>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</si>
  <si>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</si>
  <si>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</si>
  <si>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</si>
  <si>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</si>
  <si>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</si>
  <si>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</si>
  <si>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</si>
  <si>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</si>
  <si>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</si>
  <si>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</si>
  <si>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</si>
  <si>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</si>
  <si>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</si>
  <si>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</si>
  <si>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</si>
  <si>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</si>
  <si>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</si>
  <si>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</si>
  <si>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</si>
  <si>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</si>
  <si>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</si>
  <si>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</si>
  <si>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</si>
  <si>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</si>
  <si>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</si>
  <si>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</si>
  <si>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</si>
  <si>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</si>
  <si>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</si>
  <si>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</si>
  <si>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</si>
  <si>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</si>
  <si>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</si>
  <si>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</si>
  <si>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</si>
  <si>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</si>
  <si>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</si>
  <si>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</si>
  <si>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</si>
  <si>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</si>
  <si>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</si>
  <si>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</si>
  <si>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</si>
  <si>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</si>
  <si>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</si>
  <si>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</si>
  <si>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</si>
  <si>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</si>
  <si>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</si>
  <si>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</si>
  <si>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</si>
  <si>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</si>
  <si>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</si>
  <si>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</si>
  <si>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</si>
  <si>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</si>
  <si>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</si>
  <si>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</si>
  <si>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</si>
  <si>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</si>
  <si>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</si>
  <si>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</si>
  <si>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</si>
  <si>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</si>
  <si>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</si>
  <si>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</si>
  <si>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</si>
  <si>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</si>
  <si>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</si>
  <si>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</si>
  <si>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</si>
  <si>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</si>
  <si>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</si>
  <si>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</si>
  <si>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</si>
  <si>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</si>
  <si>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</si>
  <si>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</si>
  <si>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</si>
  <si>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</si>
  <si>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</si>
  <si>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</si>
  <si>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</si>
  <si>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</si>
  <si>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</si>
  <si>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</si>
  <si>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</si>
  <si>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</si>
  <si>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</si>
  <si>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</si>
  <si>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</si>
  <si>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</si>
  <si>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</si>
  <si>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</si>
  <si>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</si>
  <si>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</si>
  <si>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</si>
  <si>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</si>
  <si>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</si>
  <si>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</si>
  <si>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</si>
  <si>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</si>
  <si>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</si>
  <si>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</si>
  <si>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</si>
  <si>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</si>
  <si>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</si>
  <si>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</si>
  <si>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</si>
  <si>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</si>
  <si>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</si>
  <si>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</si>
  <si>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</si>
  <si>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</si>
  <si>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</si>
  <si>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</si>
  <si>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</si>
  <si>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</si>
  <si>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</si>
  <si>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</si>
  <si>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</si>
  <si>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</si>
  <si>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</si>
  <si>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</si>
  <si>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</si>
  <si>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</si>
  <si>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</si>
  <si>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</si>
  <si>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</si>
  <si>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</si>
  <si>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</si>
  <si>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</si>
  <si>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</si>
  <si>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</si>
  <si>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</si>
  <si>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</si>
  <si>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</si>
  <si>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</si>
  <si>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</si>
  <si>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</si>
  <si>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</si>
  <si>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</si>
  <si>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</si>
  <si>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</si>
  <si>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</si>
  <si>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</si>
  <si>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</si>
  <si>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</si>
  <si>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</si>
  <si>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</si>
  <si>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</si>
  <si>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</si>
  <si>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</si>
  <si>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</si>
  <si>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</si>
  <si>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</si>
  <si>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</si>
  <si>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</si>
  <si>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</si>
  <si>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</si>
  <si>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</si>
  <si>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</si>
  <si>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</si>
  <si>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</si>
  <si>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</si>
  <si>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</si>
  <si>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</si>
  <si>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</si>
  <si>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</si>
  <si>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</si>
  <si>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</si>
  <si>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</si>
  <si>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</si>
  <si>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</si>
  <si>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</si>
  <si>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</si>
  <si>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</si>
  <si>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</si>
  <si>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</si>
  <si>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</si>
  <si>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</si>
  <si>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</si>
  <si>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</si>
  <si>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</si>
  <si>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</si>
  <si>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</si>
  <si>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</si>
  <si>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</si>
  <si>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</si>
  <si>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</si>
  <si>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</si>
  <si>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</si>
  <si>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</si>
  <si>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</si>
  <si>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</si>
  <si>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</si>
  <si>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</si>
  <si>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</si>
  <si>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</si>
  <si>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</si>
  <si>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</si>
  <si>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</si>
  <si>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</si>
  <si>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</si>
  <si>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</si>
  <si>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</si>
  <si>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</si>
  <si>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</si>
  <si>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</si>
  <si>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</si>
  <si>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</si>
  <si>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</si>
  <si>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</si>
  <si>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</si>
  <si>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</si>
  <si>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</si>
  <si>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</si>
  <si>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</si>
  <si>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</si>
  <si>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</si>
  <si>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</si>
  <si>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</si>
  <si>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</si>
  <si>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</si>
  <si>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</si>
  <si>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</si>
  <si>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</si>
  <si>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</si>
  <si>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</si>
  <si>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</si>
  <si>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</si>
  <si>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</si>
  <si>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</si>
  <si>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</si>
  <si>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</si>
  <si>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</si>
  <si>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</si>
  <si>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</si>
  <si>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</si>
  <si>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</si>
  <si>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</si>
  <si>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</si>
  <si>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</si>
  <si>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</si>
  <si>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</si>
  <si>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</si>
  <si>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</si>
  <si>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</si>
  <si>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</si>
  <si>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</si>
  <si>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</si>
  <si>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</si>
  <si>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</si>
  <si>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</si>
  <si>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</si>
  <si>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</si>
  <si>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</si>
  <si>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</si>
  <si>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</si>
  <si>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</si>
  <si>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</si>
  <si>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</si>
  <si>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</si>
  <si>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</si>
  <si>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</si>
  <si>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</si>
  <si>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</si>
  <si>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</si>
  <si>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</si>
  <si>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</si>
  <si>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</si>
  <si>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</si>
  <si>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</si>
  <si>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</si>
  <si>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</si>
  <si>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</si>
  <si>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</si>
  <si>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</si>
  <si>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</si>
  <si>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</si>
  <si>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</si>
  <si>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</si>
  <si>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</si>
  <si>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</si>
  <si>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</si>
  <si>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</si>
  <si>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</si>
  <si>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</si>
  <si>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</si>
  <si>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</si>
  <si>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</si>
  <si>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</si>
  <si>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</si>
  <si>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</si>
  <si>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</si>
  <si>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</si>
  <si>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</si>
  <si>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</si>
  <si>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</si>
  <si>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</si>
  <si>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</si>
  <si>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</si>
  <si>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</si>
  <si>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</si>
  <si>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</si>
  <si>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</si>
  <si>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</si>
  <si>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</si>
  <si>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</si>
  <si>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</si>
  <si>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</si>
  <si>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</si>
  <si>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</si>
  <si>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</si>
  <si>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</si>
  <si>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</si>
  <si>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</si>
  <si>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</si>
  <si>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</si>
  <si>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</si>
  <si>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</si>
  <si>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</si>
  <si>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</si>
  <si>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</si>
  <si>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</si>
  <si>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</si>
  <si>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</si>
  <si>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</si>
  <si>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</si>
  <si>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</si>
  <si>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</si>
  <si>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</si>
  <si>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</si>
  <si>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</si>
  <si>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</si>
  <si>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</si>
  <si>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</si>
  <si>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</si>
  <si>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</si>
  <si>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</si>
  <si>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</si>
  <si>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</si>
  <si>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</si>
  <si>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</si>
  <si>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</si>
  <si>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</si>
  <si>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</si>
  <si>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</si>
  <si>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</si>
  <si>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</si>
  <si>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</si>
  <si>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</si>
  <si>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</si>
  <si>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</si>
  <si>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</si>
  <si>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</si>
  <si>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</si>
  <si>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</si>
  <si>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</si>
  <si>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</si>
  <si>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</si>
  <si>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</si>
  <si>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</si>
  <si>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</si>
  <si>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</si>
  <si>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</si>
  <si>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</si>
  <si>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</si>
  <si>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</si>
  <si>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</si>
  <si>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</si>
  <si>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</si>
  <si>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</si>
  <si>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</si>
  <si>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</si>
  <si>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</si>
  <si>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</si>
  <si>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</si>
  <si>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</si>
  <si>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</si>
  <si>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</si>
  <si>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</si>
  <si>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</si>
  <si>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</si>
  <si>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</si>
  <si>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</si>
  <si>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</si>
  <si>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</si>
  <si>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</si>
  <si>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</si>
  <si>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</si>
  <si>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</si>
  <si>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</si>
  <si>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</si>
  <si>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</si>
  <si>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</si>
  <si>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</si>
  <si>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</si>
  <si>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</si>
  <si>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</si>
  <si>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</si>
  <si>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</si>
  <si>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</si>
  <si>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</si>
  <si>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</si>
  <si>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</si>
  <si>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</si>
  <si>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</si>
  <si>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</si>
  <si>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</si>
  <si>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</si>
  <si>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</si>
  <si>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</si>
  <si>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</si>
  <si>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</si>
  <si>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</si>
  <si>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</si>
  <si>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</si>
  <si>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</si>
  <si>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</si>
  <si>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</si>
  <si>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</si>
  <si>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</si>
  <si>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</si>
  <si>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</si>
  <si>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</si>
  <si>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</si>
  <si>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</si>
  <si>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</si>
  <si>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</si>
  <si>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</si>
  <si>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</si>
  <si>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</si>
  <si>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</si>
  <si>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</si>
  <si>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</si>
  <si>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</si>
  <si>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</si>
  <si>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</si>
  <si>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</si>
  <si>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</si>
  <si>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</si>
  <si>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</si>
  <si>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</si>
  <si>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</si>
  <si>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</si>
  <si>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</si>
  <si>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</si>
  <si>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</si>
  <si>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</si>
  <si>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</si>
  <si>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</si>
  <si>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</si>
  <si>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</si>
  <si>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</si>
  <si>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</si>
  <si>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</si>
  <si>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</si>
  <si>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</si>
  <si>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</si>
  <si>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</si>
  <si>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</si>
  <si>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</si>
  <si>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</si>
  <si>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</si>
  <si>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</si>
  <si>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</si>
  <si>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</si>
  <si>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</si>
  <si>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</si>
  <si>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</si>
  <si>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</si>
  <si>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</si>
  <si>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</si>
  <si>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</si>
  <si>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</si>
  <si>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</si>
  <si>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</si>
  <si>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</si>
  <si>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</si>
  <si>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</si>
  <si>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</si>
  <si>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</si>
  <si>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</si>
  <si>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</si>
  <si>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</si>
  <si>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</si>
  <si>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</si>
  <si>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</si>
  <si>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</si>
  <si>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</si>
  <si>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</si>
  <si>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</si>
  <si>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</si>
  <si>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</si>
  <si>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</si>
  <si>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</si>
  <si>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</si>
  <si>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</si>
  <si>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</si>
  <si>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</si>
  <si>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</si>
  <si>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</si>
  <si>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</si>
  <si>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</si>
  <si>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</si>
  <si>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</si>
  <si>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</si>
  <si>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</si>
  <si>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</si>
  <si>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</si>
  <si>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</si>
  <si>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</si>
  <si>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</si>
  <si>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</si>
  <si>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</si>
  <si>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</si>
  <si>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</si>
  <si>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</si>
  <si>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</si>
  <si>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</si>
  <si>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</si>
  <si>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</si>
  <si>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</si>
  <si>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</si>
  <si>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</si>
  <si>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</si>
  <si>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</si>
  <si>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</si>
  <si>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</si>
  <si>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</si>
  <si>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</si>
  <si>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</si>
  <si>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</si>
  <si>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</si>
  <si>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</si>
  <si>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</si>
  <si>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</si>
  <si>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</si>
  <si>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</si>
  <si>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</si>
  <si>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</si>
  <si>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</si>
  <si>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</si>
  <si>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</si>
  <si>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</si>
  <si>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</si>
  <si>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</si>
  <si>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</si>
  <si>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</si>
  <si>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</si>
  <si>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</si>
  <si>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</si>
  <si>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</si>
  <si>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</si>
  <si>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</si>
  <si>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</si>
  <si>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</si>
  <si>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</si>
  <si>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</si>
  <si>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</si>
  <si>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</si>
  <si>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</si>
  <si>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</si>
  <si>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</si>
  <si>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</si>
  <si>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</si>
  <si>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</si>
  <si>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</si>
  <si>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</si>
  <si>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</si>
  <si>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</si>
  <si>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</si>
  <si>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</si>
  <si>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</si>
  <si>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</si>
  <si>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</si>
  <si>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</si>
  <si>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</si>
  <si>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</si>
  <si>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</si>
  <si>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</si>
  <si>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</si>
  <si>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</si>
  <si>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</si>
  <si>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</si>
  <si>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</si>
  <si>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</si>
  <si>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</si>
  <si>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</si>
  <si>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</si>
  <si>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</si>
  <si>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</si>
  <si>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</si>
  <si>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</si>
  <si>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</si>
  <si>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</si>
  <si>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</si>
  <si>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</si>
  <si>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</si>
  <si>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</si>
  <si>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</si>
  <si>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</si>
  <si>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</si>
  <si>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</si>
  <si>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</si>
  <si>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</si>
  <si>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</si>
  <si>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</si>
  <si>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</si>
  <si>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</si>
  <si>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</si>
  <si>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</si>
  <si>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</si>
  <si>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</si>
  <si>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</si>
  <si>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</si>
  <si>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</si>
  <si>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</si>
  <si>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</si>
  <si>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</si>
  <si>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</si>
  <si>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</si>
  <si>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</si>
  <si>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</si>
  <si>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</si>
  <si>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</si>
  <si>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</si>
  <si>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</si>
  <si>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</si>
  <si>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</si>
  <si>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</si>
  <si>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</si>
  <si>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</si>
  <si>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</si>
  <si>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</si>
  <si>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</si>
  <si>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</si>
  <si>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</si>
  <si>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</si>
  <si>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</si>
  <si>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</si>
  <si>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</si>
  <si>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</si>
  <si>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</si>
  <si>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</si>
  <si>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</si>
  <si>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</si>
  <si>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</si>
  <si>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</si>
  <si>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</si>
  <si>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</si>
  <si>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</si>
  <si>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</si>
  <si>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</si>
  <si>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</si>
  <si>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</si>
  <si>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</si>
  <si>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</si>
  <si>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</si>
  <si>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</si>
  <si>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</si>
  <si>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</si>
  <si>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</si>
  <si>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</si>
  <si>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</si>
  <si>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</si>
  <si>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</si>
  <si>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</si>
  <si>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</si>
  <si>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</si>
  <si>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</si>
  <si>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</si>
  <si>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</si>
  <si>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</si>
  <si>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</si>
  <si>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</si>
  <si>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</si>
  <si>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</si>
  <si>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</si>
  <si>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</si>
  <si>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</si>
  <si>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</si>
  <si>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</si>
  <si>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</si>
  <si>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</si>
  <si>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</si>
  <si>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</si>
  <si>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</si>
  <si>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</si>
  <si>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</si>
  <si>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</si>
  <si>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</si>
  <si>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</si>
  <si>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</si>
  <si>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</si>
  <si>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</si>
  <si>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</si>
  <si>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</si>
  <si>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</si>
  <si>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</si>
  <si>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</si>
  <si>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</si>
  <si>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</si>
  <si>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</si>
  <si>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</si>
  <si>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</si>
  <si>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</si>
  <si>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</si>
  <si>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</si>
  <si>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</si>
  <si>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</si>
  <si>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</si>
  <si>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</si>
  <si>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</si>
  <si>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</si>
  <si>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</si>
  <si>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</si>
  <si>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</si>
  <si>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</si>
  <si>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</si>
  <si>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</si>
  <si>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</si>
  <si>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</si>
  <si>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</si>
  <si>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</si>
  <si>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</si>
  <si>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</si>
  <si>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</si>
  <si>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</si>
  <si>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</si>
  <si>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</si>
  <si>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</si>
  <si>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</si>
  <si>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</si>
  <si>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</si>
  <si>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</si>
  <si>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</si>
  <si>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</si>
  <si>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</si>
  <si>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</si>
  <si>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</si>
  <si>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</si>
  <si>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</si>
  <si>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</si>
  <si>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</si>
  <si>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</si>
  <si>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</si>
  <si>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</si>
  <si>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</si>
  <si>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</si>
  <si>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</si>
  <si>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</si>
  <si>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</si>
  <si>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</si>
  <si>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</si>
  <si>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</si>
  <si>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</si>
  <si>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</si>
  <si>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</si>
  <si>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</si>
  <si>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</si>
  <si>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</si>
  <si>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</si>
  <si>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</si>
  <si>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</si>
  <si>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</si>
  <si>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</si>
  <si>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</si>
  <si>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</si>
  <si>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</si>
  <si>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</si>
  <si>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</si>
  <si>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</si>
  <si>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</si>
  <si>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</si>
  <si>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</si>
  <si>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</si>
  <si>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</si>
  <si>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</si>
  <si>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</si>
  <si>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</si>
  <si>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</si>
  <si>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</si>
  <si>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</si>
  <si>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</si>
  <si>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</si>
  <si>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</si>
  <si>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</si>
  <si>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</si>
  <si>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</si>
  <si>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</si>
  <si>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</si>
  <si>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</si>
  <si>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</si>
  <si>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</si>
  <si>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</si>
  <si>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</si>
  <si>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</si>
  <si>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</si>
  <si>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</si>
  <si>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</si>
  <si>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</si>
  <si>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</si>
  <si>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</si>
  <si>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</si>
  <si>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</si>
  <si>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</si>
  <si>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</si>
  <si>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</si>
  <si>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</si>
  <si>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</si>
  <si>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</si>
  <si>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</si>
  <si>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</si>
  <si>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</si>
  <si>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</si>
  <si>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</si>
  <si>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</si>
  <si>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</si>
  <si>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</si>
  <si>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</si>
  <si>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</si>
  <si>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</si>
  <si>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</si>
  <si>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</si>
  <si>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</si>
  <si>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</si>
  <si>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</si>
  <si>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</si>
  <si>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</si>
  <si>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</si>
  <si>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</si>
  <si>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</si>
  <si>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</si>
  <si>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</si>
  <si>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</si>
  <si>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</si>
  <si>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</si>
  <si>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</si>
  <si>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</si>
  <si>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</si>
  <si>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</si>
  <si>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</si>
  <si>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</si>
  <si>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</si>
  <si>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</si>
  <si>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</si>
  <si>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</si>
  <si>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</si>
  <si>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</si>
  <si>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</si>
  <si>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</si>
  <si>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</si>
  <si>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</si>
  <si>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</si>
  <si>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</si>
  <si>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</si>
  <si>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</si>
  <si>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</si>
  <si>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</si>
  <si>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</si>
  <si>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</si>
  <si>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</si>
  <si>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</si>
  <si>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</si>
  <si>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</si>
  <si>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</si>
  <si>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</si>
  <si>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</si>
  <si>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</si>
  <si>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</si>
  <si>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</si>
  <si>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</si>
  <si>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</si>
  <si>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</si>
  <si>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</si>
  <si>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</si>
  <si>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</si>
  <si>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</si>
  <si>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</si>
  <si>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</si>
  <si>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</si>
  <si>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</si>
  <si>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</si>
  <si>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</si>
  <si>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</si>
  <si>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</si>
  <si>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</si>
  <si>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</si>
  <si>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</si>
  <si>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</si>
  <si>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</si>
  <si>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</si>
  <si>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</si>
  <si>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</si>
  <si>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</si>
  <si>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</si>
  <si>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</si>
  <si>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</si>
  <si>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</si>
  <si>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</si>
  <si>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</si>
  <si>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</si>
  <si>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</si>
  <si>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</si>
  <si>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</si>
  <si>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</si>
  <si>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</si>
  <si>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</si>
  <si>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</si>
  <si>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</si>
  <si>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</si>
  <si>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</si>
  <si>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</si>
  <si>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</si>
  <si>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</si>
  <si>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</si>
  <si>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</si>
  <si>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</si>
  <si>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</si>
  <si>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</si>
  <si>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</si>
  <si>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</si>
  <si>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</si>
  <si>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</si>
  <si>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</si>
  <si>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</si>
  <si>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</si>
  <si>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</si>
  <si>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</si>
  <si>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</si>
  <si>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</si>
  <si>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</si>
  <si>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</si>
  <si>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</si>
  <si>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</si>
  <si>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</si>
  <si>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</si>
  <si>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</si>
  <si>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</si>
  <si>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</si>
  <si>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</si>
  <si>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</si>
  <si>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</si>
  <si>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</si>
  <si>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</si>
  <si>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</si>
  <si>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</si>
  <si>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</si>
  <si>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</si>
  <si>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</si>
  <si>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</si>
  <si>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</si>
  <si>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</si>
  <si>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</si>
  <si>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</si>
  <si>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</si>
  <si>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</si>
  <si>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</si>
  <si>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</si>
  <si>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</si>
  <si>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</si>
  <si>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</si>
  <si>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</si>
  <si>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</si>
  <si>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</si>
  <si>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</si>
  <si>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</si>
  <si>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</si>
  <si>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</si>
  <si>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</si>
  <si>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</si>
  <si>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</si>
  <si>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</si>
  <si>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</si>
  <si>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</si>
  <si>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</si>
  <si>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</si>
  <si>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</si>
  <si>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</si>
  <si>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</si>
  <si>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</si>
  <si>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</si>
  <si>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</si>
  <si>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</si>
  <si>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</si>
  <si>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</si>
  <si>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</si>
  <si>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</si>
  <si>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</si>
  <si>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</si>
  <si>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</si>
  <si>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</si>
  <si>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</si>
  <si>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</si>
  <si>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</si>
  <si>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</si>
  <si>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</si>
  <si>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</si>
  <si>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</si>
  <si>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</si>
  <si>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</si>
  <si>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</si>
  <si>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</si>
  <si>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</si>
  <si>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</si>
  <si>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</si>
  <si>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</si>
  <si>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</si>
  <si>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</si>
  <si>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</si>
  <si>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</si>
  <si>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</si>
  <si>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</si>
  <si>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</si>
  <si>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</si>
  <si>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</si>
  <si>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</si>
  <si>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</si>
  <si>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</si>
  <si>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</si>
  <si>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</si>
  <si>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</si>
  <si>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</si>
  <si>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</si>
  <si>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</si>
  <si>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</si>
  <si>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</si>
  <si>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</si>
  <si>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</si>
  <si>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</si>
  <si>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</si>
  <si>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</si>
  <si>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</si>
  <si>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</si>
  <si>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</si>
  <si>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</si>
  <si>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</si>
  <si>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</si>
  <si>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</si>
  <si>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</si>
  <si>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</si>
  <si>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</si>
  <si>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</si>
  <si>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</si>
  <si>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</si>
  <si>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</si>
  <si>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</si>
  <si>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</si>
  <si>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</si>
  <si>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</si>
  <si>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</si>
  <si>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</si>
  <si>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</si>
  <si>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</si>
  <si>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</si>
  <si>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</si>
  <si>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</si>
  <si>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</si>
  <si>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</si>
  <si>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</si>
  <si>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</si>
  <si>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</si>
  <si>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</si>
  <si>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</si>
  <si>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</si>
  <si>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</si>
  <si>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</si>
  <si>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</si>
  <si>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</si>
  <si>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</si>
  <si>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</si>
  <si>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</si>
  <si>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</si>
  <si>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</si>
  <si>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</si>
  <si>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</si>
  <si>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</si>
  <si>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</si>
  <si>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</si>
  <si>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</si>
  <si>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</si>
  <si>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</si>
  <si>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</si>
  <si>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</si>
  <si>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</si>
  <si>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</si>
  <si>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</si>
  <si>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</si>
  <si>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</si>
  <si>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</si>
  <si>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</si>
  <si>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</si>
  <si>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</si>
  <si>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</si>
  <si>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</si>
  <si>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</si>
  <si>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</si>
  <si>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</si>
  <si>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</si>
  <si>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</si>
  <si>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</si>
  <si>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</si>
  <si>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</si>
  <si>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</si>
  <si>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</si>
  <si>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</si>
  <si>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</si>
  <si>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</si>
  <si>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</si>
  <si>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</si>
  <si>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</si>
  <si>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</si>
  <si>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</si>
  <si>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</si>
  <si>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</si>
  <si>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</si>
  <si>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</si>
  <si>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</si>
  <si>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</si>
  <si>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</si>
  <si>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</si>
  <si>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</si>
  <si>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</si>
  <si>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</si>
  <si>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</si>
  <si>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</si>
  <si>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</si>
  <si>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</si>
  <si>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</si>
  <si>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</si>
  <si>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</si>
  <si>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</si>
  <si>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</si>
  <si>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</si>
  <si>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</si>
  <si>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</si>
  <si>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</si>
  <si>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</si>
  <si>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</si>
  <si>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</si>
  <si>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</si>
  <si>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</si>
  <si>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</si>
  <si>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</si>
  <si>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</si>
  <si>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</si>
  <si>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</si>
  <si>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</si>
  <si>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</si>
  <si>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</si>
  <si>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</si>
  <si>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</si>
  <si>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</si>
  <si>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</si>
  <si>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</si>
  <si>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</si>
  <si>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</si>
  <si>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</si>
  <si>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</si>
  <si>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</si>
  <si>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</si>
  <si>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</si>
  <si>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</si>
  <si>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</si>
  <si>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</si>
  <si>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</si>
  <si>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</si>
  <si>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</si>
  <si>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</si>
  <si>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</si>
  <si>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</si>
  <si>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</si>
  <si>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</si>
  <si>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</si>
  <si>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</si>
  <si>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</si>
  <si>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</si>
  <si>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</si>
  <si>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</si>
  <si>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</si>
  <si>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</si>
  <si>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</si>
  <si>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</si>
  <si>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</si>
  <si>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</si>
  <si>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</si>
  <si>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</si>
  <si>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</si>
  <si>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</si>
  <si>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</si>
  <si>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</si>
  <si>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</si>
  <si>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</si>
  <si>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</si>
  <si>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</si>
  <si>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</si>
  <si>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</si>
  <si>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</si>
  <si>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</si>
  <si>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</si>
  <si>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</si>
  <si>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</si>
  <si>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</si>
  <si>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</si>
  <si>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</si>
  <si>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</si>
  <si>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</si>
  <si>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</si>
  <si>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</si>
  <si>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</si>
  <si>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</si>
  <si>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</si>
  <si>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</si>
  <si>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</si>
  <si>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</si>
  <si>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</si>
  <si>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</si>
  <si>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</si>
  <si>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</si>
  <si>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</si>
  <si>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</si>
  <si>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</si>
  <si>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</si>
  <si>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</si>
  <si>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</si>
  <si>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</si>
  <si>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</si>
  <si>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</si>
  <si>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</si>
  <si>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</si>
  <si>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</si>
  <si>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</si>
  <si>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</si>
  <si>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</si>
  <si>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</si>
  <si>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</si>
  <si>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</si>
  <si>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</si>
  <si>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</si>
  <si>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</si>
  <si>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</si>
  <si>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</si>
  <si>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</si>
  <si>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</si>
  <si>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</si>
  <si>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</si>
  <si>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</si>
  <si>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</si>
  <si>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</si>
  <si>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</si>
  <si>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</si>
  <si>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</si>
  <si>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</si>
  <si>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</si>
  <si>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</si>
  <si>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</si>
  <si>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</si>
  <si>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</si>
  <si>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</si>
  <si>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</si>
  <si>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</si>
  <si>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</si>
  <si>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</si>
  <si>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</si>
  <si>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</si>
  <si>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</si>
  <si>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</si>
  <si>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</si>
  <si>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</si>
  <si>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</si>
  <si>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</si>
  <si>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</si>
  <si>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</si>
  <si>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</si>
  <si>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</si>
  <si>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</si>
  <si>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</si>
  <si>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</si>
  <si>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</si>
  <si>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</si>
  <si>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</si>
  <si>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</si>
  <si>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</si>
  <si>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</si>
  <si>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</si>
  <si>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</si>
  <si>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</si>
  <si>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</si>
  <si>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</si>
  <si>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</si>
  <si>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</si>
  <si>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</si>
  <si>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</si>
  <si>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</si>
  <si>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</si>
  <si>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</si>
  <si>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</si>
  <si>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</si>
  <si>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</si>
  <si>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</si>
  <si>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</si>
  <si>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</si>
  <si>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</si>
  <si>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</si>
  <si>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</si>
  <si>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</si>
  <si>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</si>
  <si>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</si>
  <si>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</si>
  <si>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</si>
  <si>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</si>
  <si>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</si>
  <si>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</si>
  <si>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</si>
  <si>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</si>
  <si>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</si>
  <si>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</si>
  <si>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</si>
  <si>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</si>
  <si>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</si>
  <si>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</si>
  <si>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</si>
  <si>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</si>
  <si>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</si>
  <si>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</si>
  <si>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</si>
  <si>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</si>
  <si>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</si>
  <si>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</si>
  <si>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</si>
  <si>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</si>
  <si>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</si>
  <si>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</si>
  <si>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</si>
  <si>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</si>
  <si>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</si>
  <si>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</si>
  <si>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</si>
  <si>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</si>
  <si>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</si>
  <si>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</si>
  <si>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</si>
  <si>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</si>
  <si>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</si>
  <si>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</si>
  <si>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</si>
  <si>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</si>
  <si>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</si>
  <si>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</si>
  <si>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</si>
  <si>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</si>
  <si>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</si>
  <si>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</si>
  <si>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</si>
  <si>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</si>
  <si>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</si>
  <si>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</si>
  <si>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</si>
  <si>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</si>
  <si>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</si>
  <si>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</si>
  <si>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</si>
  <si>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</si>
  <si>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</si>
  <si>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</si>
  <si>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</si>
  <si>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</si>
  <si>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</si>
  <si>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</si>
  <si>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</si>
  <si>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</si>
  <si>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</si>
  <si>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</si>
  <si>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</si>
  <si>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</si>
  <si>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</si>
  <si>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</si>
  <si>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</si>
  <si>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</si>
  <si>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</si>
  <si>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</si>
  <si>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</si>
  <si>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</si>
  <si>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</si>
  <si>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</si>
  <si>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</si>
  <si>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</si>
  <si>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</si>
  <si>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</si>
  <si>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</si>
  <si>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</si>
  <si>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</si>
  <si>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</si>
  <si>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</si>
  <si>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</si>
  <si>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</si>
  <si>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</si>
  <si>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</si>
  <si>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</si>
  <si>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</si>
  <si>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</si>
  <si>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</si>
  <si>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</si>
  <si>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</si>
  <si>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</si>
  <si>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</si>
  <si>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</si>
  <si>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</si>
  <si>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</si>
  <si>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</si>
  <si>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</si>
  <si>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</si>
  <si>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</si>
  <si>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</si>
  <si>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</si>
  <si>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</si>
  <si>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</si>
  <si>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</si>
  <si>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</si>
  <si>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</si>
  <si>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</si>
  <si>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</si>
  <si>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</si>
  <si>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</si>
  <si>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</si>
  <si>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</si>
  <si>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</si>
  <si>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</si>
  <si>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</si>
  <si>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</si>
  <si>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</si>
  <si>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</si>
  <si>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</si>
  <si>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</si>
  <si>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</si>
  <si>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</si>
  <si>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</si>
  <si>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</si>
  <si>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</si>
  <si>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</si>
  <si>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</si>
  <si>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</si>
  <si>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</si>
  <si>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</si>
  <si>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</si>
  <si>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</si>
  <si>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</si>
  <si>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</si>
  <si>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</si>
  <si>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</si>
  <si>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</si>
  <si>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</si>
  <si>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</si>
  <si>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</si>
  <si>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</si>
  <si>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</si>
  <si>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</si>
  <si>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</si>
  <si>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</si>
  <si>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</si>
  <si>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</si>
  <si>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</si>
  <si>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</si>
  <si>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</si>
  <si>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</si>
  <si>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</si>
  <si>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</si>
  <si>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</si>
  <si>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</si>
  <si>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</si>
  <si>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</si>
  <si>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</si>
  <si>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</si>
  <si>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</si>
  <si>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</si>
  <si>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</si>
  <si>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</si>
  <si>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</si>
  <si>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</si>
  <si>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</si>
  <si>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</si>
  <si>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</si>
  <si>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</si>
  <si>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</si>
  <si>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</si>
  <si>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</si>
  <si>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</si>
  <si>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</si>
  <si>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</si>
  <si>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</si>
  <si>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</si>
  <si>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</si>
  <si>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</si>
  <si>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</si>
  <si>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</si>
  <si>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</si>
  <si>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</si>
  <si>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</si>
  <si>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</si>
  <si>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</si>
  <si>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</si>
  <si>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</si>
  <si>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</si>
  <si>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</si>
  <si>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</si>
  <si>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</si>
  <si>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</si>
  <si>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</si>
  <si>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</si>
  <si>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</si>
  <si>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</si>
  <si>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</si>
  <si>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</si>
  <si>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</si>
  <si>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</si>
  <si>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</si>
  <si>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</si>
  <si>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</si>
  <si>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</si>
  <si>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</si>
  <si>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</si>
  <si>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</si>
  <si>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</si>
  <si>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</si>
  <si>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</si>
  <si>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</si>
  <si>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</si>
  <si>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</si>
  <si>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</si>
  <si>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</si>
  <si>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</si>
  <si>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</si>
  <si>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</si>
  <si>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</si>
  <si>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</si>
  <si>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</si>
  <si>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</si>
  <si>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</si>
  <si>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</si>
  <si>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</si>
  <si>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</si>
  <si>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</si>
  <si>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</si>
  <si>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</si>
  <si>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</si>
  <si>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</si>
  <si>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</si>
  <si>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</si>
  <si>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</si>
  <si>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</si>
  <si>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</si>
  <si>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</si>
  <si>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</si>
  <si>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</si>
  <si>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</si>
  <si>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</si>
  <si>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</si>
  <si>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</si>
  <si>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</si>
  <si>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</si>
  <si>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</si>
  <si>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</si>
  <si>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</si>
  <si>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</si>
  <si>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</si>
  <si>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</si>
  <si>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</si>
  <si>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</si>
  <si>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</si>
  <si>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</si>
  <si>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</si>
  <si>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</si>
  <si>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</si>
  <si>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</si>
  <si>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</si>
  <si>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</si>
  <si>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</si>
  <si>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</si>
  <si>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</si>
  <si>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</si>
  <si>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</si>
  <si>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</si>
  <si>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</si>
  <si>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</si>
  <si>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</si>
  <si>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</si>
  <si>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</si>
  <si>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</si>
  <si>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</si>
  <si>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</si>
  <si>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</si>
  <si>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</si>
  <si>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</si>
  <si>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</si>
  <si>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</si>
  <si>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</si>
  <si>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</si>
  <si>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</si>
  <si>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</si>
  <si>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</si>
  <si>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</si>
  <si>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</si>
  <si>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</si>
  <si>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</si>
  <si>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</si>
  <si>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</si>
  <si>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</si>
  <si>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</si>
  <si>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</si>
  <si>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</si>
  <si>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</si>
  <si>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</si>
  <si>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</si>
  <si>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</si>
  <si>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</si>
  <si>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</si>
  <si>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</si>
  <si>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</si>
  <si>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</si>
  <si>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</si>
  <si>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</si>
  <si>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</si>
  <si>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</si>
  <si>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</si>
  <si>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</si>
  <si>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</si>
  <si>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</si>
  <si>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</si>
  <si>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</si>
  <si>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</si>
  <si>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</si>
  <si>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</si>
  <si>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</si>
  <si>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</si>
  <si>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</si>
  <si>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</si>
  <si>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</si>
  <si>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</si>
  <si>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</si>
  <si>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</si>
  <si>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</si>
  <si>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</si>
  <si>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</si>
  <si>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</si>
  <si>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</si>
  <si>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</si>
  <si>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</si>
  <si>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</si>
  <si>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</si>
  <si>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</si>
  <si>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</si>
  <si>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</si>
  <si>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</si>
  <si>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</si>
  <si>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</si>
  <si>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</si>
  <si>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</si>
  <si>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</si>
  <si>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</si>
  <si>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</si>
  <si>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</si>
  <si>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</si>
  <si>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</si>
  <si>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</si>
  <si>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</si>
  <si>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</si>
  <si>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</si>
  <si>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</si>
  <si>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</si>
  <si>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</si>
  <si>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</si>
  <si>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</si>
  <si>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</si>
  <si>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</si>
  <si>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</si>
  <si>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</si>
  <si>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</si>
  <si>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</si>
  <si>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</si>
  <si>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</si>
  <si>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</si>
  <si>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</si>
  <si>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</si>
  <si>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</si>
  <si>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</si>
  <si>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</si>
  <si>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</si>
  <si>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</si>
  <si>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</si>
  <si>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</si>
  <si>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</si>
  <si>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</si>
  <si>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</si>
  <si>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</si>
  <si>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</si>
  <si>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</si>
  <si>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</si>
  <si>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</si>
  <si>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</si>
  <si>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</si>
  <si>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</si>
  <si>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</si>
  <si>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</si>
  <si>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</si>
  <si>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</si>
  <si>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</si>
  <si>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</si>
  <si>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</si>
  <si>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</si>
  <si>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</si>
  <si>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</si>
  <si>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</si>
  <si>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</si>
  <si>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</si>
  <si>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</si>
  <si>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</si>
  <si>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</si>
  <si>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</si>
  <si>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</si>
  <si>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</si>
  <si>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</si>
  <si>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</si>
  <si>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</si>
  <si>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</si>
  <si>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</si>
  <si>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</si>
  <si>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</si>
  <si>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</si>
  <si>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</si>
  <si>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</si>
  <si>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</si>
  <si>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</si>
  <si>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</si>
  <si>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</si>
  <si>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</si>
  <si>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</si>
  <si>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</si>
  <si>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</si>
  <si>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</si>
  <si>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</si>
  <si>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</si>
  <si>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</si>
  <si>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</si>
  <si>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</si>
  <si>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</si>
  <si>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</si>
  <si>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</si>
  <si>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</si>
  <si>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</si>
  <si>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</si>
  <si>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</si>
  <si>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</si>
  <si>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</si>
  <si>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</si>
  <si>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</si>
  <si>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</si>
  <si>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</si>
  <si>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</si>
  <si>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</si>
  <si>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</si>
  <si>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</si>
  <si>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</si>
  <si>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</si>
  <si>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</si>
  <si>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</si>
  <si>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</si>
  <si>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</si>
  <si>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</si>
  <si>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</si>
  <si>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</si>
  <si>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</si>
  <si>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</si>
  <si>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</si>
  <si>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</si>
  <si>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</si>
  <si>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</si>
  <si>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</si>
  <si>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</si>
  <si>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</si>
  <si>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</si>
  <si>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</si>
  <si>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</si>
  <si>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</si>
  <si>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</si>
  <si>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</si>
  <si>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</si>
  <si>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</si>
  <si>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</si>
  <si>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</si>
  <si>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</si>
  <si>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</si>
  <si>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</si>
  <si>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</si>
  <si>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</si>
  <si>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</si>
  <si>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</si>
  <si>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</si>
  <si>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</si>
  <si>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</si>
  <si>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</si>
  <si>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</si>
  <si>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</si>
  <si>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</si>
  <si>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</si>
  <si>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</si>
  <si>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</si>
  <si>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</si>
  <si>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</si>
  <si>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</si>
  <si>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</si>
  <si>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</si>
  <si>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</si>
  <si>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</si>
  <si>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</si>
  <si>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</si>
  <si>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</si>
  <si>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</si>
  <si>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</si>
  <si>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</si>
  <si>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</si>
  <si>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</si>
  <si>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</si>
  <si>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</si>
  <si>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</si>
  <si>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</si>
  <si>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</si>
  <si>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</si>
  <si>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</si>
  <si>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</si>
  <si>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</si>
  <si>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</si>
  <si>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</si>
  <si>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</si>
  <si>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</si>
  <si>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</si>
  <si>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</si>
  <si>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</si>
  <si>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</si>
  <si>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</si>
  <si>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</si>
  <si>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</si>
  <si>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</si>
  <si>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</si>
  <si>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</si>
  <si>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</si>
  <si>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</si>
  <si>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</si>
  <si>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</si>
  <si>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</si>
  <si>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</si>
  <si>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</si>
  <si>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</si>
  <si>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</si>
  <si>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</si>
  <si>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</si>
  <si>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</si>
  <si>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</si>
  <si>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</si>
  <si>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</si>
  <si>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</si>
  <si>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</si>
  <si>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</si>
  <si>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</si>
  <si>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</si>
  <si>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</si>
  <si>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</si>
  <si>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</si>
  <si>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</si>
  <si>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</si>
  <si>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</si>
  <si>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</si>
  <si>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</si>
  <si>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</si>
  <si>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</si>
  <si>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</si>
  <si>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</si>
  <si>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</si>
  <si>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</si>
  <si>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</si>
  <si>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</si>
  <si>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</si>
  <si>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</si>
  <si>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</si>
  <si>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</si>
  <si>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</si>
  <si>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</si>
  <si>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</si>
  <si>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</si>
  <si>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</si>
  <si>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</si>
  <si>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</si>
  <si>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</si>
  <si>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</si>
  <si>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</si>
  <si>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</si>
  <si>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</si>
  <si>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</si>
  <si>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</si>
  <si>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</si>
  <si>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</si>
  <si>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</si>
  <si>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</si>
  <si>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</si>
  <si>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</si>
  <si>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</si>
  <si>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</si>
  <si>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</si>
  <si>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</si>
  <si>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</si>
  <si>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</si>
  <si>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</si>
  <si>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</si>
  <si>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</si>
  <si>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</si>
  <si>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</si>
  <si>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</si>
  <si>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</si>
  <si>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</si>
  <si>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</si>
  <si>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</si>
  <si>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</si>
  <si>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</si>
  <si>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</si>
  <si>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</si>
  <si>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</si>
  <si>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</si>
  <si>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</si>
  <si>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</si>
  <si>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</si>
  <si>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</si>
  <si>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</si>
  <si>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</si>
  <si>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</si>
  <si>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</si>
  <si>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</si>
  <si>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</si>
  <si>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</si>
  <si>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</si>
  <si>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</si>
  <si>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</si>
  <si>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</si>
  <si>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</si>
  <si>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</si>
  <si>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</si>
  <si>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</si>
  <si>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</si>
  <si>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</si>
  <si>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</si>
  <si>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</si>
  <si>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</si>
  <si>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</si>
  <si>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</si>
  <si>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</si>
  <si>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</si>
  <si>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</si>
  <si>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</si>
  <si>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</si>
  <si>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</si>
  <si>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</si>
  <si>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</si>
  <si>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</si>
  <si>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</si>
  <si>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</si>
  <si>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</si>
  <si>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</si>
  <si>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</si>
  <si>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</si>
  <si>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</si>
  <si>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</si>
  <si>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</si>
  <si>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</si>
  <si>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</si>
  <si>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</si>
  <si>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</si>
  <si>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</si>
  <si>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</si>
  <si>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</si>
  <si>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</si>
  <si>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</si>
  <si>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</si>
  <si>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</si>
  <si>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</si>
  <si>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</si>
  <si>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</si>
  <si>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</si>
  <si>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</si>
  <si>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</si>
  <si>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</si>
  <si>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</si>
  <si>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</si>
  <si>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</si>
  <si>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</si>
  <si>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</si>
  <si>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</si>
  <si>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</si>
  <si>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</si>
  <si>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</si>
  <si>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</si>
  <si>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</si>
  <si>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</si>
  <si>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</si>
  <si>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</si>
  <si>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</si>
  <si>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</si>
  <si>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</si>
  <si>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</si>
  <si>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</si>
  <si>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</si>
  <si>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</si>
  <si>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</si>
  <si>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</si>
  <si>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</si>
  <si>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</si>
  <si>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</si>
  <si>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</si>
  <si>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</si>
  <si>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</si>
  <si>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</si>
  <si>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</si>
  <si>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</si>
  <si>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</si>
  <si>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</si>
  <si>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</si>
  <si>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</si>
  <si>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</si>
  <si>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</si>
  <si>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</si>
  <si>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</si>
  <si>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</si>
  <si>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</si>
  <si>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</si>
  <si>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</si>
  <si>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</si>
  <si>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</si>
  <si>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</si>
  <si>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</si>
  <si>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</si>
  <si>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</si>
  <si>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</si>
  <si>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</si>
  <si>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</si>
  <si>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</si>
  <si>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</si>
  <si>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</si>
  <si>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</si>
  <si>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</si>
  <si>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</si>
  <si>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</si>
  <si>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</si>
  <si>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</si>
  <si>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</si>
  <si>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</si>
  <si>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</si>
  <si>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</si>
  <si>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</si>
  <si>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</si>
  <si>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</si>
  <si>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</si>
  <si>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</si>
  <si>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</si>
  <si>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</si>
  <si>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</si>
  <si>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</si>
  <si>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</si>
  <si>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</si>
  <si>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</si>
  <si>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</si>
  <si>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</si>
  <si>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</si>
  <si>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</si>
  <si>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</si>
  <si>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</si>
  <si>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</si>
  <si>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</si>
  <si>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</si>
  <si>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</si>
  <si>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</si>
  <si>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</si>
  <si>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</si>
  <si>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</si>
  <si>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</si>
  <si>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</si>
  <si>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</si>
  <si>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</si>
  <si>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</si>
  <si>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</si>
  <si>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</si>
  <si>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</si>
  <si>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</si>
  <si>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</si>
  <si>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</si>
  <si>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</si>
  <si>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</si>
  <si>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</si>
  <si>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</si>
  <si>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</si>
  <si>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</si>
  <si>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</si>
  <si>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</si>
  <si>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</si>
  <si>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</si>
  <si>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</si>
  <si>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</si>
  <si>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</si>
  <si>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</si>
  <si>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</si>
  <si>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</si>
  <si>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</si>
  <si>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</si>
  <si>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</si>
  <si>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</si>
  <si>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</si>
  <si>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</si>
  <si>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</si>
  <si>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</si>
  <si>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</si>
  <si>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</si>
  <si>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</si>
  <si>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</si>
  <si>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</si>
  <si>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</si>
  <si>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</si>
  <si>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</si>
  <si>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</si>
  <si>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</si>
  <si>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</si>
  <si>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</si>
  <si>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</si>
  <si>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</si>
  <si>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</si>
  <si>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</si>
  <si>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</si>
  <si>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</si>
  <si>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</si>
  <si>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</si>
  <si>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</si>
  <si>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</si>
  <si>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</si>
  <si>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</si>
  <si>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</si>
  <si>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</si>
  <si>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</si>
  <si>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</si>
  <si>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</si>
  <si>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</si>
  <si>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</si>
  <si>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</si>
  <si>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</si>
  <si>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</si>
  <si>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</si>
  <si>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</si>
  <si>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</si>
  <si>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</si>
  <si>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</si>
  <si>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</si>
  <si>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</si>
  <si>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</si>
  <si>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</si>
  <si>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</si>
  <si>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</si>
  <si>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</si>
  <si>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</si>
  <si>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</si>
  <si>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</si>
  <si>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</si>
  <si>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</si>
  <si>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</si>
  <si>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</si>
  <si>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</si>
  <si>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</si>
  <si>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</si>
  <si>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</si>
  <si>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</si>
  <si>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</si>
  <si>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</si>
  <si>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</si>
  <si>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</si>
  <si>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</si>
  <si>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</si>
  <si>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</si>
  <si>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</si>
  <si>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</si>
  <si>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</si>
  <si>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</si>
  <si>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</si>
  <si>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</si>
  <si>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</si>
  <si>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</si>
  <si>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</si>
  <si>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</si>
  <si>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</si>
  <si>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</si>
  <si>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</si>
  <si>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</si>
  <si>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</si>
  <si>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</si>
  <si>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</si>
  <si>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</si>
  <si>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</si>
  <si>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</si>
  <si>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</si>
  <si>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</si>
  <si>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</si>
  <si>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</si>
  <si>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</si>
  <si>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</si>
  <si>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</si>
  <si>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</si>
  <si>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</si>
  <si>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</si>
  <si>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</si>
  <si>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</si>
  <si>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</si>
  <si>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</si>
  <si>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</si>
  <si>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</si>
  <si>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</si>
  <si>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</si>
  <si>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</si>
  <si>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</si>
  <si>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</si>
  <si>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</si>
  <si>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</si>
  <si>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</si>
  <si>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</si>
  <si>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</si>
  <si>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</si>
  <si>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</si>
  <si>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</si>
  <si>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</si>
  <si>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</si>
  <si>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</si>
  <si>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</si>
  <si>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</si>
  <si>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</si>
  <si>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</si>
  <si>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</si>
  <si>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</si>
  <si>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</si>
  <si>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</si>
  <si>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</si>
  <si>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</si>
  <si>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</si>
  <si>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</si>
  <si>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</si>
  <si>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</si>
  <si>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</si>
  <si>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</si>
  <si>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</si>
  <si>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</si>
  <si>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</si>
  <si>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</si>
  <si>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</si>
  <si>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</si>
  <si>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</si>
  <si>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</si>
  <si>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</si>
  <si>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</si>
  <si>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</si>
  <si>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</si>
  <si>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</si>
  <si>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</si>
  <si>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</si>
  <si>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</si>
  <si>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</si>
  <si>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</si>
  <si>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</si>
  <si>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</si>
  <si>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</si>
  <si>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</si>
  <si>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</si>
  <si>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</si>
  <si>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</si>
  <si>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</si>
  <si>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</si>
  <si>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</si>
  <si>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</si>
  <si>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</si>
  <si>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</si>
  <si>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</si>
  <si>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</si>
  <si>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</si>
  <si>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</si>
  <si>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</si>
  <si>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</si>
  <si>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</si>
  <si>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</si>
  <si>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</si>
  <si>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</si>
  <si>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</si>
  <si>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</si>
  <si>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</si>
  <si>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</si>
  <si>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</si>
  <si>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</si>
  <si>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</si>
  <si>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</si>
  <si>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</si>
  <si>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</si>
  <si>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</si>
  <si>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</si>
  <si>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</si>
  <si>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</si>
  <si>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</si>
  <si>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</si>
  <si>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</si>
  <si>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</si>
  <si>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</si>
  <si>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</si>
  <si>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</si>
  <si>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</si>
  <si>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</si>
  <si>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</si>
  <si>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</si>
  <si>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</si>
  <si>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</si>
  <si>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</si>
  <si>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</si>
  <si>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</si>
  <si>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</si>
  <si>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</si>
  <si>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</si>
  <si>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</si>
  <si>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</si>
  <si>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</si>
  <si>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</si>
  <si>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</si>
  <si>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</si>
  <si>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</si>
  <si>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</si>
  <si>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</si>
  <si>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</si>
  <si>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</si>
  <si>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</si>
  <si>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</si>
  <si>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</si>
  <si>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</si>
  <si>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</si>
  <si>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</si>
  <si>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</si>
  <si>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</si>
  <si>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</si>
  <si>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</si>
  <si>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</si>
  <si>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</si>
  <si>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</si>
  <si>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</si>
  <si>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</si>
  <si>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</si>
  <si>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</si>
  <si>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</si>
  <si>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</si>
  <si>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</si>
  <si>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</si>
  <si>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</si>
  <si>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</si>
  <si>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</si>
  <si>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</si>
  <si>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</si>
  <si>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</si>
  <si>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</si>
  <si>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</si>
  <si>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</si>
  <si>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</si>
  <si>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</si>
  <si>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</si>
  <si>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</si>
  <si>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</si>
  <si>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</si>
  <si>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</si>
  <si>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</si>
  <si>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</si>
  <si>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</si>
  <si>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</si>
  <si>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</si>
  <si>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</si>
  <si>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</si>
  <si>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</si>
  <si>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</si>
  <si>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</si>
  <si>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</si>
  <si>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</si>
  <si>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</si>
  <si>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</si>
  <si>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</si>
  <si>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</si>
  <si>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</si>
  <si>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</si>
  <si>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</si>
  <si>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</si>
  <si>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</si>
  <si>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</si>
  <si>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</si>
  <si>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</si>
  <si>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</si>
  <si>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</si>
  <si>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</si>
  <si>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</si>
  <si>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</si>
  <si>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</si>
  <si>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</si>
  <si>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</si>
  <si>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</si>
  <si>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</si>
  <si>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</si>
  <si>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</si>
  <si>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</si>
  <si>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</si>
  <si>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</si>
  <si>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</si>
  <si>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</si>
  <si>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</si>
  <si>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</si>
  <si>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</si>
  <si>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</si>
  <si>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</si>
  <si>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</si>
  <si>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</si>
  <si>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</si>
  <si>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</si>
  <si>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</si>
  <si>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</si>
  <si>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</si>
  <si>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</si>
  <si>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</si>
  <si>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</si>
  <si>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</si>
  <si>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</si>
  <si>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</si>
  <si>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</si>
  <si>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</si>
  <si>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</si>
  <si>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</si>
  <si>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</si>
  <si>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</si>
  <si>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</si>
  <si>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</si>
  <si>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</si>
  <si>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</si>
  <si>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</si>
  <si>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</si>
  <si>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</si>
  <si>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</si>
  <si>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</si>
  <si>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</si>
  <si>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</si>
  <si>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</si>
  <si>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</si>
  <si>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</si>
  <si>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</si>
  <si>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</si>
  <si>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</si>
  <si>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</si>
  <si>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</si>
  <si>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</si>
  <si>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</si>
  <si>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</si>
  <si>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</si>
  <si>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</si>
  <si>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</si>
  <si>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</si>
  <si>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</si>
  <si>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</si>
  <si>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</si>
  <si>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</si>
  <si>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</si>
  <si>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</si>
  <si>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</si>
  <si>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</si>
  <si>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</si>
  <si>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</si>
  <si>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</si>
  <si>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</si>
  <si>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</si>
  <si>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</si>
  <si>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</si>
  <si>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</si>
  <si>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</si>
  <si>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</si>
  <si>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</si>
  <si>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</si>
  <si>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</si>
  <si>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</si>
  <si>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</si>
  <si>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</si>
  <si>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</si>
  <si>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</si>
  <si>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</si>
  <si>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</si>
  <si>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</si>
  <si>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</si>
  <si>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</si>
  <si>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</si>
  <si>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</si>
  <si>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</si>
  <si>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</si>
  <si>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</si>
  <si>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</si>
  <si>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</si>
  <si>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</si>
  <si>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</si>
  <si>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</si>
  <si>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</si>
  <si>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</si>
  <si>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</si>
  <si>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</si>
  <si>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</si>
  <si>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</si>
  <si>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</si>
  <si>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</si>
  <si>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</si>
  <si>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</si>
  <si>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</si>
  <si>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</si>
  <si>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</si>
  <si>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</si>
  <si>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</si>
  <si>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</si>
  <si>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</si>
  <si>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</si>
  <si>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</si>
  <si>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</si>
  <si>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</si>
  <si>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</si>
  <si>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</si>
  <si>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</si>
  <si>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</si>
  <si>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</si>
  <si>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</si>
  <si>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</si>
  <si>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</si>
  <si>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</si>
  <si>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</si>
  <si>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</si>
  <si>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</si>
  <si>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</si>
  <si>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</si>
  <si>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</si>
  <si>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</si>
  <si>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</si>
  <si>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</si>
  <si>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</si>
  <si>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</si>
  <si>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</si>
  <si>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</si>
  <si>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</si>
  <si>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</si>
  <si>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</si>
  <si>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</si>
  <si>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</si>
  <si>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</si>
  <si>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</si>
  <si>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</si>
  <si>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</si>
  <si>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</si>
  <si>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</si>
  <si>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</si>
  <si>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</si>
  <si>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</si>
  <si>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</si>
  <si>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</si>
  <si>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</si>
  <si>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</si>
  <si>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</si>
  <si>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</si>
  <si>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</si>
  <si>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</si>
  <si>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</si>
  <si>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</si>
  <si>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</si>
  <si>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</si>
  <si>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</si>
  <si>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</si>
  <si>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</si>
  <si>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</si>
  <si>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</si>
  <si>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</si>
  <si>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</si>
  <si>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</si>
  <si>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</si>
  <si>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</si>
  <si>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</si>
  <si>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</si>
  <si>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</si>
  <si>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</si>
  <si>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</si>
  <si>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</si>
  <si>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</si>
  <si>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</si>
  <si>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</si>
  <si>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</si>
  <si>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</si>
  <si>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</si>
  <si>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</si>
  <si>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</si>
  <si>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</si>
  <si>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</si>
  <si>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</si>
  <si>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</si>
  <si>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</si>
  <si>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</si>
  <si>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</si>
  <si>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</si>
  <si>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</si>
  <si>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</si>
  <si>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</si>
  <si>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</si>
  <si>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</si>
  <si>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</si>
  <si>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</si>
  <si>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</si>
  <si>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</si>
  <si>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</si>
  <si>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</si>
  <si>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</si>
  <si>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</si>
  <si>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</si>
  <si>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</si>
  <si>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</si>
  <si>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</si>
  <si>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</si>
  <si>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</si>
  <si>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</si>
  <si>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</si>
  <si>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</si>
  <si>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</si>
  <si>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</si>
  <si>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</si>
  <si>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</si>
  <si>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</si>
  <si>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</si>
  <si>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</si>
  <si>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</si>
  <si>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</si>
  <si>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</si>
  <si>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</si>
  <si>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</si>
  <si>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</si>
  <si>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</si>
  <si>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</si>
  <si>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</si>
  <si>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</si>
  <si>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</si>
  <si>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</si>
  <si>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</si>
  <si>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</si>
  <si>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</si>
  <si>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</si>
  <si>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</si>
  <si>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</si>
  <si>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</si>
  <si>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</si>
  <si>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</si>
  <si>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</si>
  <si>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</si>
  <si>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</si>
  <si>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</si>
  <si>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</si>
  <si>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</si>
  <si>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</si>
  <si>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</si>
  <si>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</si>
  <si>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</si>
  <si>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</si>
  <si>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</si>
  <si>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</si>
  <si>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</si>
  <si>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</si>
  <si>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</si>
  <si>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</si>
  <si>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</si>
  <si>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</si>
  <si>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</si>
  <si>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</si>
  <si>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</si>
  <si>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</si>
  <si>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</si>
  <si>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</si>
  <si>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</si>
  <si>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</si>
  <si>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</si>
  <si>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</si>
  <si>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</si>
  <si>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</si>
  <si>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</si>
  <si>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</si>
  <si>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</si>
  <si>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</si>
  <si>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</si>
  <si>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</si>
  <si>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</si>
  <si>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</si>
  <si>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</si>
  <si>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</si>
  <si>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</si>
  <si>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</si>
  <si>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</si>
  <si>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</si>
  <si>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</si>
  <si>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</si>
  <si>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</si>
  <si>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</si>
  <si>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</si>
  <si>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</si>
  <si>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</si>
  <si>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</si>
  <si>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</si>
  <si>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</si>
  <si>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</si>
  <si>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</si>
  <si>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</si>
  <si>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</si>
  <si>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</si>
  <si>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</si>
  <si>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</si>
  <si>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</si>
  <si>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</si>
  <si>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</si>
  <si>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</si>
  <si>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</si>
  <si>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</si>
  <si>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</si>
  <si>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</si>
  <si>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</si>
  <si>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</si>
  <si>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</si>
  <si>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</si>
  <si>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</si>
  <si>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</si>
  <si>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</si>
  <si>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</si>
  <si>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</si>
  <si>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</si>
  <si>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</si>
  <si>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</si>
  <si>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</si>
  <si>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</si>
  <si>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</si>
  <si>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</si>
  <si>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</si>
  <si>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</si>
  <si>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</si>
  <si>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</si>
  <si>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</si>
  <si>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</si>
  <si>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</si>
  <si>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</si>
  <si>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</si>
  <si>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</si>
  <si>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</si>
  <si>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</si>
  <si>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</si>
  <si>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</si>
  <si>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</si>
  <si>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</si>
  <si>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</si>
  <si>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</si>
  <si>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</si>
  <si>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</si>
  <si>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</si>
  <si>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</si>
  <si>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</si>
  <si>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</si>
  <si>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</si>
  <si>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</si>
  <si>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</si>
  <si>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</si>
  <si>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</si>
  <si>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</si>
  <si>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</si>
  <si>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</si>
  <si>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</si>
  <si>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</si>
  <si>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</si>
  <si>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</si>
  <si>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</si>
  <si>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</si>
  <si>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</si>
  <si>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</si>
  <si>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</si>
  <si>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</si>
  <si>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</si>
  <si>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</si>
  <si>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</si>
  <si>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</si>
  <si>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</si>
  <si>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</si>
  <si>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</si>
  <si>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</si>
  <si>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</si>
  <si>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</si>
  <si>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</si>
  <si>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</si>
  <si>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</si>
  <si>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</si>
  <si>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</si>
  <si>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</si>
  <si>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</si>
  <si>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</si>
  <si>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</si>
  <si>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</si>
  <si>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</si>
  <si>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</si>
  <si>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</si>
  <si>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</si>
  <si>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</si>
  <si>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</si>
  <si>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</si>
  <si>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</si>
  <si>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</si>
  <si>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</si>
  <si>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</si>
  <si>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</si>
  <si>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</si>
  <si>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</si>
  <si>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</si>
  <si>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</si>
  <si>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</si>
  <si>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</si>
  <si>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</si>
  <si>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</si>
  <si>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</si>
  <si>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</si>
  <si>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</si>
  <si>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</si>
  <si>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</si>
  <si>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</si>
  <si>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</si>
  <si>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</si>
  <si>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</si>
  <si>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</si>
  <si>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</si>
  <si>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</si>
  <si>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</si>
  <si>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</si>
  <si>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</si>
  <si>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</si>
  <si>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</si>
  <si>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</si>
  <si>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</si>
  <si>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</si>
  <si>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</si>
  <si>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</si>
  <si>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</si>
  <si>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</si>
  <si>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</si>
  <si>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</si>
  <si>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</si>
  <si>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</si>
  <si>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</si>
  <si>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</si>
  <si>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</si>
  <si>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</si>
  <si>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</si>
  <si>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</si>
  <si>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</si>
  <si>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</si>
  <si>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</si>
  <si>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</si>
  <si>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</si>
  <si>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</si>
  <si>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</si>
  <si>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</si>
  <si>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</si>
  <si>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</si>
  <si>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</si>
  <si>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</si>
  <si>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</si>
  <si>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</si>
  <si>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</si>
  <si>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</si>
  <si>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</si>
  <si>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</si>
  <si>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</si>
  <si>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</si>
  <si>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</si>
  <si>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</si>
  <si>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</si>
  <si>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</si>
  <si>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</si>
  <si>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</si>
  <si>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</si>
  <si>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</si>
  <si>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</si>
  <si>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</si>
  <si>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</si>
  <si>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</si>
  <si>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</si>
  <si>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</si>
  <si>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</si>
  <si>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</si>
  <si>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</si>
  <si>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</si>
  <si>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</si>
  <si>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</si>
  <si>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</si>
  <si>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</si>
  <si>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</si>
  <si>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</si>
  <si>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</si>
  <si>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</si>
  <si>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</si>
  <si>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</si>
  <si>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</si>
  <si>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</si>
  <si>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</si>
  <si>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</si>
  <si>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</si>
  <si>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</si>
  <si>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</si>
  <si>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</si>
  <si>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</si>
  <si>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</si>
  <si>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</si>
  <si>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</si>
  <si>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</si>
  <si>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</si>
  <si>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</si>
  <si>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</si>
  <si>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</si>
  <si>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</si>
  <si>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</si>
  <si>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</si>
  <si>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</si>
  <si>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</si>
  <si>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</si>
  <si>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</si>
  <si>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</si>
  <si>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</si>
  <si>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</si>
  <si>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</si>
  <si>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</si>
  <si>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</si>
  <si>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</si>
  <si>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</si>
  <si>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</si>
  <si>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</si>
  <si>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</si>
  <si>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</si>
  <si>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</si>
  <si>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</si>
  <si>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</si>
  <si>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</si>
  <si>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</si>
  <si>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</si>
  <si>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</si>
  <si>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</si>
  <si>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</si>
  <si>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</si>
  <si>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</si>
  <si>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</si>
  <si>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</si>
  <si>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</si>
  <si>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</si>
  <si>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</si>
  <si>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</si>
  <si>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</si>
  <si>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</si>
  <si>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</si>
  <si>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</si>
  <si>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</si>
  <si>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</si>
  <si>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</si>
  <si>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</si>
  <si>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</si>
  <si>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</si>
  <si>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</si>
  <si>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</si>
  <si>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</si>
  <si>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</si>
  <si>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</si>
  <si>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</si>
  <si>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</si>
  <si>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</si>
  <si>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</si>
  <si>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</si>
  <si>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</si>
  <si>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</si>
  <si>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</si>
  <si>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</si>
  <si>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</si>
  <si>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</si>
  <si>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</si>
  <si>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</si>
  <si>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</si>
  <si>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</si>
  <si>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</si>
  <si>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</si>
  <si>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</si>
  <si>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</si>
  <si>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</si>
  <si>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</si>
  <si>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</si>
  <si>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</si>
  <si>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</si>
  <si>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</si>
  <si>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</si>
  <si>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</si>
  <si>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</si>
  <si>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</si>
  <si>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</si>
  <si>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</si>
  <si>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</si>
  <si>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</si>
  <si>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</si>
  <si>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</si>
  <si>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</si>
  <si>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</si>
  <si>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</si>
  <si>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</si>
  <si>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</si>
  <si>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</si>
  <si>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</si>
  <si>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</si>
  <si>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</si>
  <si>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</si>
  <si>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</si>
  <si>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</si>
  <si>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</si>
  <si>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</si>
  <si>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</si>
  <si>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</si>
  <si>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</si>
  <si>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</si>
  <si>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</si>
  <si>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</si>
  <si>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</si>
  <si>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</si>
  <si>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</si>
  <si>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</si>
  <si>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</si>
  <si>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</si>
  <si>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</si>
  <si>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</si>
  <si>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</si>
  <si>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</si>
  <si>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</si>
  <si>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</si>
  <si>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</si>
  <si>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</si>
  <si>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</si>
  <si>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</si>
  <si>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</si>
  <si>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</si>
  <si>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</si>
  <si>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</si>
  <si>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</si>
  <si>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</si>
  <si>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</si>
  <si>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</si>
  <si>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</si>
  <si>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</si>
  <si>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</si>
  <si>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</si>
  <si>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</si>
  <si>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</si>
  <si>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</si>
  <si>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</si>
  <si>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</si>
  <si>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</si>
  <si>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</si>
  <si>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</si>
  <si>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</si>
  <si>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</si>
  <si>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</si>
  <si>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</si>
  <si>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</si>
  <si>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</si>
  <si>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</si>
  <si>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</si>
  <si>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</si>
  <si>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</si>
  <si>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</si>
  <si>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</si>
  <si>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</si>
  <si>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</si>
  <si>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</si>
  <si>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</si>
  <si>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</si>
  <si>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</si>
  <si>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</si>
  <si>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</si>
  <si>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</si>
  <si>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</si>
  <si>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</si>
  <si>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</si>
  <si>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</si>
  <si>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</si>
  <si>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</si>
  <si>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</si>
  <si>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</si>
  <si>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</si>
  <si>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</si>
  <si>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</si>
  <si>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</si>
  <si>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</si>
  <si>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</si>
  <si>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</si>
  <si>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</si>
  <si>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</si>
  <si>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</si>
  <si>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</si>
  <si>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</si>
  <si>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</si>
  <si>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</si>
  <si>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</si>
  <si>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</si>
  <si>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</si>
  <si>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</si>
  <si>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</si>
  <si>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</si>
  <si>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</si>
  <si>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</si>
  <si>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</si>
  <si>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</si>
  <si>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</si>
  <si>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</si>
  <si>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</si>
  <si>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</si>
  <si>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</si>
  <si>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</si>
  <si>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</si>
  <si>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</si>
  <si>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</si>
  <si>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</si>
  <si>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</si>
  <si>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</si>
  <si>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</si>
  <si>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</si>
  <si>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</si>
  <si>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</si>
  <si>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</si>
  <si>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</si>
  <si>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</si>
  <si>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</si>
  <si>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</si>
  <si>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</si>
  <si>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</si>
  <si>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</si>
  <si>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</si>
  <si>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</si>
  <si>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</si>
  <si>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</si>
  <si>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</si>
  <si>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</si>
  <si>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</si>
  <si>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</si>
  <si>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</si>
  <si>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</si>
  <si>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</si>
  <si>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</si>
  <si>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</si>
  <si>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</si>
  <si>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</si>
  <si>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</si>
  <si>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</si>
  <si>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</si>
  <si>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</si>
  <si>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</si>
  <si>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</si>
  <si>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</si>
  <si>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</si>
  <si>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</si>
  <si>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</si>
  <si>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</si>
  <si>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</si>
  <si>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</si>
  <si>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</si>
  <si>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</si>
  <si>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</si>
  <si>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</si>
  <si>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</si>
  <si>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</si>
  <si>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</si>
  <si>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</si>
  <si>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</si>
  <si>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</si>
  <si>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</si>
  <si>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</si>
  <si>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</si>
  <si>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</si>
  <si>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</si>
  <si>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</si>
  <si>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</si>
  <si>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</si>
  <si>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</si>
  <si>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</si>
  <si>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</si>
  <si>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</si>
  <si>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</si>
  <si>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</si>
  <si>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</si>
  <si>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</si>
  <si>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</si>
  <si>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</si>
  <si>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</si>
  <si>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</si>
  <si>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</si>
  <si>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</si>
  <si>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</si>
  <si>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</si>
  <si>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</si>
  <si>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</si>
  <si>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</si>
  <si>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</si>
  <si>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</si>
  <si>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</si>
  <si>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</si>
  <si>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</si>
  <si>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</si>
  <si>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</si>
  <si>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</si>
  <si>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</si>
  <si>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</si>
  <si>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</si>
  <si>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</si>
  <si>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</si>
  <si>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</si>
  <si>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</si>
  <si>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</si>
  <si>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</si>
  <si>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</si>
  <si>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</si>
  <si>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</si>
  <si>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</si>
  <si>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</si>
  <si>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</si>
  <si>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</si>
  <si>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</si>
  <si>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</si>
  <si>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</si>
  <si>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</si>
  <si>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</si>
  <si>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</si>
  <si>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</si>
  <si>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</si>
  <si>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</si>
  <si>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</si>
  <si>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</si>
  <si>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</si>
  <si>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</si>
  <si>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</si>
  <si>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</si>
  <si>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</si>
  <si>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</si>
  <si>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</si>
  <si>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</si>
  <si>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</si>
  <si>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</si>
  <si>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</si>
  <si>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</si>
  <si>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</si>
  <si>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</si>
  <si>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</si>
  <si>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</si>
  <si>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</si>
  <si>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</si>
  <si>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</si>
  <si>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</si>
  <si>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</si>
  <si>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</si>
  <si>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</si>
  <si>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</si>
  <si>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</si>
  <si>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</si>
  <si>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</si>
  <si>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</si>
  <si>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</si>
  <si>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</si>
  <si>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</si>
  <si>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</si>
  <si>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</si>
  <si>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</si>
  <si>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</si>
  <si>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</si>
  <si>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</si>
  <si>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</si>
  <si>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</si>
  <si>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</si>
  <si>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</si>
  <si>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</si>
  <si>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</si>
  <si>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</si>
  <si>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</si>
  <si>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</si>
  <si>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</si>
  <si>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</si>
  <si>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</si>
  <si>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</si>
  <si>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</si>
  <si>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</si>
  <si>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</si>
  <si>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</si>
  <si>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</si>
  <si>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</si>
  <si>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</si>
  <si>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</si>
  <si>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</si>
  <si>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</si>
  <si>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</si>
  <si>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</si>
  <si>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</si>
  <si>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</si>
  <si>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</si>
  <si>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</si>
  <si>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</si>
  <si>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</si>
  <si>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</si>
  <si>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</si>
  <si>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</si>
  <si>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</si>
  <si>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</si>
  <si>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</si>
  <si>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</si>
  <si>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</si>
  <si>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</si>
  <si>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</si>
  <si>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</si>
  <si>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</si>
  <si>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</si>
  <si>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</si>
  <si>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</si>
  <si>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</si>
  <si>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</si>
  <si>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</si>
  <si>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</si>
  <si>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</si>
  <si>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</si>
  <si>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</si>
  <si>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</si>
  <si>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</si>
  <si>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</si>
  <si>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</si>
  <si>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</si>
  <si>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</si>
  <si>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</si>
  <si>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</si>
  <si>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</si>
  <si>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</si>
  <si>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</si>
  <si>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</si>
  <si>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</si>
  <si>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</si>
  <si>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</si>
  <si>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</si>
  <si>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</si>
  <si>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</si>
  <si>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</si>
  <si>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</si>
  <si>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</si>
  <si>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</si>
  <si>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</si>
  <si>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</si>
  <si>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</si>
  <si>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</si>
  <si>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</si>
  <si>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</si>
  <si>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</si>
  <si>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</si>
  <si>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</si>
  <si>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</si>
  <si>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</si>
  <si>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</si>
  <si>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</si>
  <si>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</si>
  <si>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</si>
  <si>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</si>
  <si>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</si>
  <si>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</si>
  <si>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</si>
  <si>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</si>
  <si>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</si>
  <si>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</si>
  <si>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</si>
  <si>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</si>
  <si>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</si>
  <si>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</si>
  <si>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</si>
  <si>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</si>
  <si>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</si>
  <si>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</si>
  <si>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</si>
  <si>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</si>
  <si>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</si>
  <si>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</si>
  <si>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</si>
  <si>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</si>
  <si>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</si>
  <si>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</si>
  <si>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</si>
  <si>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</si>
  <si>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</si>
  <si>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</si>
  <si>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</si>
  <si>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</si>
  <si>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</si>
  <si>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</si>
  <si>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</si>
  <si>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</si>
  <si>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</si>
  <si>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</si>
  <si>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</si>
  <si>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</si>
  <si>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</si>
  <si>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</si>
  <si>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</si>
  <si>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</si>
  <si>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</si>
  <si>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</si>
  <si>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</si>
  <si>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</si>
  <si>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</si>
  <si>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</si>
  <si>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</si>
  <si>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</si>
  <si>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</si>
  <si>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</si>
  <si>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</si>
  <si>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</si>
  <si>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</si>
  <si>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</si>
  <si>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</si>
  <si>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</si>
  <si>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</si>
  <si>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</si>
  <si>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</si>
  <si>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</si>
  <si>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</si>
  <si>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</si>
  <si>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</si>
  <si>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</si>
  <si>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</si>
  <si>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</si>
  <si>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</si>
  <si>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</si>
  <si>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</si>
  <si>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</si>
  <si>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</si>
  <si>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</si>
  <si>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</si>
  <si>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</si>
  <si>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</si>
  <si>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</si>
  <si>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</si>
  <si>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</si>
  <si>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</si>
  <si>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</si>
  <si>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</si>
  <si>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</si>
  <si>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</si>
  <si>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</si>
  <si>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</si>
  <si>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</si>
  <si>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</si>
  <si>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</si>
  <si>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</si>
  <si>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</si>
  <si>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</si>
  <si>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</si>
  <si>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</si>
  <si>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</si>
  <si>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</si>
  <si>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</si>
  <si>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</si>
  <si>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</si>
  <si>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</si>
  <si>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</si>
  <si>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</si>
  <si>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</si>
  <si>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</si>
  <si>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</si>
  <si>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</si>
  <si>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</si>
  <si>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</si>
  <si>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</si>
  <si>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</si>
  <si>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</si>
  <si>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</si>
  <si>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</si>
  <si>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</si>
  <si>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</si>
  <si>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</si>
  <si>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</si>
  <si>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</si>
  <si>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</si>
  <si>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</si>
  <si>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</si>
  <si>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</si>
  <si>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</si>
  <si>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</si>
  <si>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</si>
  <si>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</si>
  <si>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</si>
  <si>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</si>
  <si>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</si>
  <si>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</si>
  <si>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</si>
  <si>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</si>
  <si>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</si>
  <si>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</si>
  <si>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</si>
  <si>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</si>
  <si>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</si>
  <si>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</si>
  <si>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</si>
  <si>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</si>
  <si>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</si>
  <si>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</si>
  <si>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</si>
  <si>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</si>
  <si>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</si>
  <si>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</si>
  <si>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</si>
  <si>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</si>
  <si>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</si>
  <si>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</si>
  <si>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</si>
  <si>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</si>
  <si>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</si>
  <si>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</si>
  <si>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</si>
  <si>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</si>
  <si>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</si>
  <si>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</si>
  <si>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</si>
  <si>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</si>
  <si>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</si>
  <si>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</si>
  <si>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</si>
  <si>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</si>
  <si>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</si>
  <si>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</si>
  <si>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</si>
  <si>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</si>
  <si>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</si>
  <si>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</si>
  <si>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</si>
  <si>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</si>
  <si>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</si>
  <si>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</si>
  <si>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</si>
  <si>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</si>
  <si>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</si>
  <si>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</si>
  <si>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</si>
  <si>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</si>
  <si>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</si>
  <si>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</si>
  <si>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</si>
  <si>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</si>
  <si>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</si>
  <si>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</si>
  <si>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</si>
  <si>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</si>
  <si>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</si>
  <si>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</si>
  <si>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</si>
  <si>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</si>
  <si>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</si>
  <si>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</si>
  <si>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</si>
  <si>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</si>
  <si>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</si>
  <si>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</si>
  <si>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</si>
  <si>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</si>
  <si>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</si>
  <si>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</si>
  <si>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</si>
  <si>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</si>
  <si>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</si>
  <si>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</si>
  <si>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</si>
  <si>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</si>
  <si>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</si>
  <si>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</si>
  <si>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</si>
  <si>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</si>
  <si>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</si>
  <si>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</si>
  <si>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</si>
  <si>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</si>
  <si>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</si>
  <si>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</si>
  <si>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</si>
  <si>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</si>
  <si>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</si>
  <si>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</si>
  <si>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</si>
  <si>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</si>
  <si>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</si>
  <si>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</si>
  <si>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</si>
  <si>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</si>
  <si>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</si>
  <si>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</si>
  <si>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</si>
  <si>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</si>
  <si>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</si>
  <si>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</si>
  <si>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</si>
  <si>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</si>
  <si>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</si>
  <si>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</si>
  <si>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</si>
  <si>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</si>
  <si>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</si>
  <si>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</si>
  <si>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</si>
  <si>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</si>
  <si>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</si>
  <si>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</si>
  <si>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</si>
  <si>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</si>
  <si>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</si>
  <si>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</si>
  <si>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</si>
  <si>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</si>
  <si>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</si>
  <si>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</si>
  <si>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</si>
  <si>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</si>
  <si>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</si>
  <si>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</si>
  <si>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</si>
  <si>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</si>
  <si>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</si>
  <si>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</si>
  <si>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</si>
  <si>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</si>
  <si>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</si>
  <si>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</si>
  <si>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</si>
  <si>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</si>
  <si>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</si>
  <si>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</si>
  <si>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</si>
  <si>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</si>
  <si>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</si>
  <si>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</si>
  <si>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</si>
  <si>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</si>
  <si>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</si>
  <si>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</si>
  <si>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</si>
  <si>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</si>
  <si>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</si>
  <si>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</si>
  <si>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</si>
  <si>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</si>
  <si>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</si>
  <si>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</si>
  <si>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</si>
  <si>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</si>
  <si>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</si>
  <si>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</si>
  <si>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</si>
  <si>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</si>
  <si>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</si>
  <si>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</si>
  <si>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</si>
  <si>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</si>
  <si>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</si>
  <si>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</si>
  <si>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</si>
  <si>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</si>
  <si>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</si>
  <si>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</si>
  <si>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</si>
  <si>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</si>
  <si>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</si>
  <si>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</si>
  <si>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</si>
  <si>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</si>
  <si>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</si>
  <si>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</si>
  <si>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</si>
  <si>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</si>
  <si>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</si>
  <si>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</si>
  <si>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</si>
  <si>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</si>
  <si>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</si>
  <si>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</si>
  <si>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</si>
  <si>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</si>
  <si>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</si>
  <si>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</si>
  <si>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</si>
  <si>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</si>
  <si>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</si>
  <si>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</si>
  <si>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</si>
  <si>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</si>
  <si>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</si>
  <si>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</si>
  <si>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</si>
  <si>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</si>
  <si>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</si>
  <si>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</si>
  <si>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</si>
  <si>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</si>
  <si>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</si>
  <si>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</si>
  <si>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</si>
  <si>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</si>
  <si>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</si>
  <si>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</si>
  <si>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</si>
  <si>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</si>
  <si>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</si>
  <si>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</si>
  <si>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</si>
  <si>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</si>
  <si>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</si>
  <si>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</si>
  <si>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</si>
  <si>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</si>
  <si>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</si>
  <si>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</si>
  <si>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</si>
  <si>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</si>
  <si>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</si>
  <si>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</si>
  <si>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</si>
  <si>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</si>
  <si>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</si>
  <si>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</si>
  <si>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</si>
  <si>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</si>
  <si>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</si>
  <si>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</si>
  <si>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</si>
  <si>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</si>
  <si>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</si>
  <si>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</si>
  <si>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</si>
  <si>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</si>
  <si>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</si>
  <si>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</si>
  <si>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</si>
  <si>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</si>
  <si>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</si>
  <si>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</si>
  <si>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</si>
  <si>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</si>
  <si>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</si>
  <si>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</si>
  <si>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</si>
  <si>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</si>
  <si>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</si>
  <si>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</si>
  <si>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</si>
  <si>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</si>
  <si>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</si>
  <si>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</si>
  <si>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</si>
  <si>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</si>
  <si>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</si>
  <si>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</si>
  <si>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</si>
  <si>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</si>
  <si>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</si>
  <si>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</si>
  <si>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</si>
  <si>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</si>
  <si>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</si>
  <si>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</si>
  <si>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</si>
  <si>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</si>
  <si>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</si>
  <si>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</si>
  <si>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</si>
  <si>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</si>
  <si>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</si>
  <si>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</si>
  <si>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</si>
  <si>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</si>
  <si>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</si>
  <si>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</si>
  <si>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</si>
  <si>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</si>
  <si>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</si>
  <si>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</si>
  <si>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</si>
  <si>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</si>
  <si>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</si>
  <si>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</si>
  <si>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</si>
  <si>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</si>
  <si>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</si>
  <si>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</si>
  <si>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</si>
  <si>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</si>
  <si>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</si>
  <si>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</si>
  <si>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</si>
  <si>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</si>
  <si>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</si>
  <si>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</si>
  <si>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</si>
  <si>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</si>
  <si>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</si>
  <si>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</si>
  <si>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</si>
  <si>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</si>
  <si>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</si>
  <si>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</si>
  <si>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</si>
  <si>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</si>
  <si>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</si>
  <si>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</si>
  <si>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</si>
  <si>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</si>
  <si>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</si>
  <si>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</si>
  <si>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</si>
  <si>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</si>
  <si>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</si>
  <si>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</si>
  <si>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</si>
  <si>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</si>
  <si>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</si>
  <si>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</si>
  <si>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</si>
  <si>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</si>
  <si>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</si>
  <si>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</si>
  <si>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</si>
  <si>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</si>
  <si>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</si>
  <si>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</si>
  <si>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</si>
  <si>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</si>
  <si>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</si>
  <si>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</si>
  <si>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</si>
  <si>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</si>
  <si>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</si>
  <si>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</si>
  <si>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</si>
  <si>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</si>
  <si>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</si>
  <si>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</si>
  <si>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</si>
  <si>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</si>
  <si>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</si>
  <si>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</si>
  <si>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</si>
  <si>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</si>
  <si>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</si>
  <si>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</si>
  <si>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</si>
  <si>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</si>
  <si>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</si>
  <si>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</si>
  <si>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</si>
  <si>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</si>
  <si>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</si>
  <si>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</si>
  <si>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</si>
  <si>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</si>
  <si>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</si>
  <si>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</si>
  <si>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</si>
  <si>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</si>
  <si>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</si>
  <si>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</si>
  <si>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</si>
  <si>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</si>
  <si>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</si>
  <si>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</si>
  <si>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</si>
  <si>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</si>
  <si>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</si>
  <si>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</si>
  <si>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</si>
  <si>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</si>
  <si>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</si>
  <si>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</si>
  <si>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</si>
  <si>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</si>
  <si>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</si>
  <si>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</si>
  <si>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</si>
  <si>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</si>
  <si>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</si>
  <si>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</si>
  <si>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</si>
  <si>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</si>
  <si>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</si>
  <si>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</si>
  <si>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</si>
  <si>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</si>
  <si>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</si>
  <si>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</si>
  <si>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</si>
  <si>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</si>
  <si>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</si>
  <si>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</si>
  <si>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</si>
  <si>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</si>
  <si>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</si>
  <si>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</si>
  <si>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</si>
  <si>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</si>
  <si>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</si>
  <si>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</si>
  <si>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</si>
  <si>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</si>
  <si>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</si>
  <si>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</si>
  <si>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</si>
  <si>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</si>
  <si>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</si>
  <si>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</si>
  <si>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</si>
  <si>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</si>
  <si>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</si>
  <si>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</si>
  <si>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</si>
  <si>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</si>
  <si>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</si>
  <si>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</si>
  <si>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</si>
  <si>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</si>
  <si>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</si>
  <si>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</si>
  <si>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</si>
  <si>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</si>
  <si>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</si>
  <si>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</si>
  <si>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</si>
  <si>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</si>
  <si>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</si>
  <si>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</si>
  <si>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</si>
  <si>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</si>
  <si>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</si>
  <si>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</si>
  <si>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</si>
  <si>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</si>
  <si>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</si>
  <si>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</si>
  <si>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</si>
  <si>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</si>
  <si>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</si>
  <si>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</si>
  <si>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</si>
  <si>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</si>
  <si>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</si>
  <si>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</si>
  <si>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</si>
  <si>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</si>
  <si>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</si>
  <si>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</si>
  <si>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</si>
  <si>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</si>
  <si>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</si>
  <si>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</si>
  <si>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</si>
  <si>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</si>
  <si>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</si>
  <si>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</si>
  <si>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</si>
  <si>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</si>
  <si>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</si>
  <si>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</si>
  <si>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</si>
  <si>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</si>
  <si>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</si>
  <si>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</si>
  <si>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</si>
  <si>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</si>
  <si>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</si>
  <si>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</si>
  <si>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</si>
  <si>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</si>
  <si>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</si>
  <si>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</si>
  <si>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</si>
  <si>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</si>
  <si>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</si>
  <si>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</si>
  <si>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</si>
  <si>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</si>
  <si>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</si>
  <si>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</si>
  <si>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</si>
  <si>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</si>
  <si>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</si>
  <si>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</si>
  <si>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</si>
  <si>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</si>
  <si>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</si>
  <si>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</si>
  <si>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</si>
  <si>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</si>
  <si>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</si>
  <si>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</si>
  <si>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</si>
  <si>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</si>
  <si>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</si>
  <si>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</si>
  <si>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</si>
  <si>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</si>
  <si>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</si>
  <si>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</si>
  <si>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</si>
  <si>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</si>
  <si>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</si>
  <si>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</si>
  <si>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</si>
  <si>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</si>
  <si>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</si>
  <si>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</si>
  <si>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</si>
  <si>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</si>
  <si>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</si>
  <si>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</si>
  <si>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</si>
  <si>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</si>
  <si>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</si>
  <si>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</si>
  <si>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</si>
  <si>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</si>
  <si>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</si>
  <si>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</si>
  <si>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</si>
  <si>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</si>
  <si>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</si>
  <si>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</si>
  <si>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</si>
  <si>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</si>
  <si>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</si>
  <si>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</si>
  <si>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</si>
  <si>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</si>
  <si>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</si>
  <si>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</si>
  <si>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</si>
  <si>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</si>
  <si>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</si>
  <si>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</si>
  <si>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</si>
  <si>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</si>
  <si>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</si>
  <si>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</si>
  <si>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</si>
  <si>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</si>
  <si>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</si>
  <si>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</si>
  <si>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</si>
  <si>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</si>
  <si>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</si>
  <si>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</si>
  <si>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</si>
  <si>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</si>
  <si>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</si>
  <si>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</si>
  <si>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</si>
  <si>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</si>
  <si>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</si>
  <si>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</si>
  <si>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</si>
  <si>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</si>
  <si>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</si>
  <si>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</si>
  <si>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</si>
  <si>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</si>
  <si>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</si>
  <si>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</si>
  <si>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</si>
  <si>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</si>
  <si>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</si>
  <si>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</si>
  <si>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</si>
  <si>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</si>
  <si>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</si>
  <si>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</si>
  <si>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</si>
  <si>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</si>
  <si>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</si>
  <si>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</si>
  <si>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</si>
  <si>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</si>
  <si>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</si>
  <si>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</si>
  <si>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</si>
  <si>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</si>
  <si>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</si>
  <si>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</si>
  <si>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</si>
  <si>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</si>
  <si>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</si>
  <si>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</si>
  <si>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</si>
  <si>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</si>
  <si>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</si>
  <si>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</si>
  <si>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</si>
  <si>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</si>
  <si>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</si>
  <si>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</si>
  <si>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</si>
  <si>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</si>
  <si>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</si>
  <si>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</si>
  <si>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</si>
  <si>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</si>
  <si>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</si>
  <si>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</si>
  <si>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</si>
  <si>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</si>
  <si>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</si>
  <si>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</si>
  <si>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</si>
  <si>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</si>
  <si>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</si>
  <si>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</si>
  <si>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</si>
  <si>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</si>
  <si>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</si>
  <si>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</si>
  <si>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</si>
  <si>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</si>
  <si>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</si>
  <si>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</si>
  <si>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</si>
  <si>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</si>
  <si>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</si>
  <si>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</si>
  <si>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</si>
  <si>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</si>
  <si>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</si>
  <si>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</si>
  <si>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</si>
  <si>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</si>
  <si>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</si>
  <si>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</si>
  <si>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</si>
  <si>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</si>
  <si>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</si>
  <si>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</si>
  <si>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</si>
  <si>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</si>
  <si>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</si>
  <si>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</si>
  <si>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</si>
  <si>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</si>
  <si>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</si>
  <si>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</si>
  <si>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</si>
  <si>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</si>
  <si>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</si>
  <si>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</si>
  <si>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</si>
  <si>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</si>
  <si>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</si>
  <si>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</si>
  <si>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</si>
  <si>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</si>
  <si>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</si>
  <si>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</si>
  <si>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</si>
  <si>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</si>
  <si>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</si>
  <si>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</si>
  <si>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</si>
  <si>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</si>
  <si>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</si>
  <si>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</si>
  <si>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</si>
  <si>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</si>
  <si>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</si>
  <si>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</si>
  <si>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</si>
  <si>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</si>
  <si>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</si>
  <si>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</si>
  <si>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</si>
  <si>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</si>
  <si>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</si>
  <si>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</si>
  <si>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</si>
  <si>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</si>
  <si>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</si>
  <si>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</si>
  <si>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</si>
  <si>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</si>
  <si>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</si>
  <si>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</si>
  <si>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</si>
  <si>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</si>
  <si>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</si>
  <si>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</si>
  <si>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</si>
  <si>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</si>
  <si>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</si>
  <si>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</si>
  <si>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</si>
  <si>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</si>
  <si>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</si>
  <si>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</si>
  <si>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</si>
  <si>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</si>
  <si>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</si>
  <si>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</si>
  <si>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</si>
  <si>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</si>
  <si>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</si>
  <si>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</si>
  <si>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</si>
  <si>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</si>
  <si>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</si>
  <si>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</si>
  <si>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</si>
  <si>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</si>
  <si>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</si>
  <si>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</si>
  <si>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</si>
  <si>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</si>
  <si>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</si>
  <si>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</si>
  <si>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</si>
  <si>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</si>
  <si>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</si>
  <si>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</si>
  <si>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</si>
  <si>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</si>
  <si>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</si>
  <si>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</si>
  <si>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</si>
  <si>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</si>
  <si>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</si>
  <si>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</si>
  <si>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</si>
  <si>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</si>
  <si>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</si>
  <si>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</si>
  <si>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</si>
  <si>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</si>
  <si>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</si>
  <si>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</si>
  <si>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</si>
  <si>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</si>
  <si>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</si>
  <si>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</si>
  <si>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</si>
  <si>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</si>
  <si>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</si>
  <si>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</si>
  <si>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</si>
  <si>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</si>
  <si>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</si>
  <si>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</si>
  <si>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</si>
  <si>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</si>
  <si>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</si>
  <si>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</si>
  <si>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</si>
  <si>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</si>
  <si>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</si>
  <si>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</si>
  <si>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</si>
  <si>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</si>
  <si>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</si>
  <si>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</si>
  <si>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</si>
  <si>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</si>
  <si>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</si>
  <si>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</si>
  <si>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</si>
  <si>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</si>
  <si>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</si>
  <si>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</si>
  <si>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</si>
  <si>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</si>
  <si>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</si>
  <si>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</si>
  <si>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</si>
  <si>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</si>
  <si>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</si>
  <si>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</si>
  <si>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</si>
  <si>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</si>
  <si>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</si>
  <si>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</si>
  <si>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</si>
  <si>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</si>
  <si>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</si>
  <si>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</si>
  <si>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</si>
  <si>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</si>
  <si>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</si>
  <si>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</si>
  <si>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</si>
  <si>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</si>
  <si>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</si>
  <si>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</si>
  <si>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</si>
  <si>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</si>
  <si>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</si>
  <si>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</si>
  <si>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</si>
  <si>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</si>
  <si>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</si>
  <si>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</si>
  <si>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</si>
  <si>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</si>
  <si>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</si>
  <si>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</si>
  <si>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</si>
  <si>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</si>
  <si>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</si>
  <si>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</si>
  <si>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</si>
  <si>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</si>
  <si>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</si>
  <si>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</si>
  <si>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</si>
  <si>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</si>
  <si>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</si>
  <si>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</si>
  <si>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</si>
  <si>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</si>
  <si>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</si>
  <si>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</si>
  <si>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</si>
  <si>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</si>
  <si>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</si>
  <si>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</si>
  <si>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</si>
  <si>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</si>
  <si>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</si>
  <si>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</si>
  <si>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</si>
  <si>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</si>
  <si>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</si>
  <si>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</si>
  <si>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</si>
  <si>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</si>
  <si>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</si>
  <si>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</si>
  <si>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</si>
  <si>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</si>
  <si>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</si>
  <si>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</si>
  <si>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</si>
  <si>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</si>
  <si>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</si>
  <si>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</si>
  <si>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</si>
  <si>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</si>
  <si>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</si>
  <si>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</si>
  <si>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</si>
  <si>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</si>
  <si>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</si>
  <si>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</si>
  <si>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</si>
  <si>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</si>
  <si>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</si>
  <si>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</si>
  <si>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</si>
  <si>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</si>
  <si>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</si>
  <si>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</si>
  <si>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</si>
  <si>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</si>
  <si>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</si>
  <si>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</si>
  <si>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</si>
  <si>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</si>
  <si>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</si>
  <si>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</si>
  <si>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</si>
  <si>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</si>
  <si>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</si>
  <si>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</si>
  <si>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</si>
  <si>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</si>
  <si>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</si>
  <si>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</si>
  <si>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</si>
  <si>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</si>
  <si>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</si>
  <si>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</si>
  <si>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</si>
  <si>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</si>
  <si>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</si>
  <si>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</si>
  <si>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</si>
  <si>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</si>
  <si>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</si>
  <si>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</si>
  <si>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</si>
  <si>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</si>
  <si>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</si>
  <si>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</si>
  <si>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</si>
  <si>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</si>
  <si>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</si>
  <si>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</si>
  <si>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</si>
  <si>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</si>
  <si>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</si>
  <si>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</si>
  <si>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</si>
  <si>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</si>
  <si>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</si>
  <si>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</si>
  <si>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</si>
  <si>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</si>
  <si>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</si>
  <si>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</si>
  <si>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</si>
  <si>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</si>
  <si>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</si>
  <si>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</si>
  <si>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</si>
  <si>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</si>
  <si>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</si>
  <si>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</si>
  <si>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</si>
  <si>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</si>
  <si>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</si>
  <si>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</si>
  <si>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</si>
  <si>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</si>
  <si>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</si>
  <si>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</si>
  <si>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</si>
  <si>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</si>
  <si>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</si>
  <si>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</si>
  <si>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</si>
  <si>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</si>
  <si>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</si>
  <si>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</si>
  <si>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</si>
  <si>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</si>
  <si>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</si>
  <si>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</si>
  <si>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</si>
  <si>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</si>
  <si>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</si>
  <si>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</si>
  <si>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</si>
  <si>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</si>
  <si>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</si>
  <si>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</si>
  <si>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</si>
  <si>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</si>
  <si>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</si>
  <si>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</si>
  <si>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</si>
  <si>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</si>
  <si>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</si>
  <si>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</si>
  <si>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</si>
  <si>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</si>
  <si>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</si>
  <si>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</si>
  <si>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</si>
  <si>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</si>
  <si>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</si>
  <si>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</si>
  <si>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</si>
  <si>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</si>
  <si>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</si>
  <si>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</si>
  <si>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</si>
  <si>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</si>
  <si>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</si>
  <si>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</si>
  <si>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</si>
  <si>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</si>
  <si>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</si>
  <si>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</si>
  <si>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</si>
  <si>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</si>
  <si>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</si>
  <si>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</si>
  <si>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</si>
  <si>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</si>
  <si>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</si>
  <si>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</si>
  <si>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</si>
  <si>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</si>
  <si>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</si>
  <si>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</si>
  <si>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</si>
  <si>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</si>
  <si>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</si>
  <si>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</si>
  <si>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</si>
  <si>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</si>
  <si>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</si>
  <si>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</si>
  <si>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</si>
  <si>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</si>
  <si>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</si>
  <si>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</si>
  <si>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</si>
  <si>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</si>
  <si>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</si>
  <si>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</si>
  <si>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</si>
  <si>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</si>
  <si>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</si>
  <si>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</si>
  <si>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</si>
  <si>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</si>
  <si>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</si>
  <si>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</si>
  <si>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</si>
  <si>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</si>
  <si>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</si>
  <si>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</si>
  <si>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</si>
  <si>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</si>
  <si>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</si>
  <si>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</si>
  <si>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</si>
  <si>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</si>
  <si>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</si>
  <si>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</si>
  <si>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</si>
  <si>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</si>
  <si>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</si>
  <si>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</si>
  <si>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</si>
  <si>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</si>
  <si>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</si>
  <si>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</si>
  <si>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</si>
  <si>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</si>
  <si>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</si>
  <si>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</si>
  <si>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</si>
  <si>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</si>
  <si>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</si>
  <si>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</si>
  <si>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</si>
  <si>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</si>
  <si>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</si>
  <si>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</si>
  <si>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</si>
  <si>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</si>
  <si>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</si>
  <si>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</si>
  <si>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</si>
  <si>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</si>
  <si>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</si>
  <si>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</si>
  <si>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</si>
  <si>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</si>
  <si>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</si>
  <si>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</si>
  <si>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</si>
  <si>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</si>
  <si>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</si>
  <si>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</si>
  <si>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</si>
  <si>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</si>
  <si>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</si>
  <si>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</si>
  <si>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</si>
  <si>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</si>
  <si>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</si>
  <si>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</si>
  <si>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</si>
  <si>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</si>
  <si>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</si>
  <si>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</si>
  <si>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</si>
  <si>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</si>
  <si>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</si>
  <si>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</si>
  <si>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</si>
  <si>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</si>
  <si>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</si>
  <si>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</si>
  <si>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</si>
  <si>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</si>
  <si>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</si>
  <si>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</si>
  <si>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</si>
  <si>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</si>
  <si>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</si>
  <si>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</si>
  <si>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</si>
  <si>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</si>
  <si>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</si>
  <si>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</si>
  <si>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</si>
  <si>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</si>
  <si>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</si>
  <si>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</si>
  <si>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</si>
  <si>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</si>
  <si>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</si>
  <si>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</si>
  <si>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</si>
  <si>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</si>
  <si>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</si>
  <si>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</si>
  <si>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</si>
  <si>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</si>
  <si>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</si>
  <si>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</si>
  <si>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</si>
  <si>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</si>
  <si>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</si>
  <si>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</si>
  <si>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</si>
  <si>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</si>
  <si>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</si>
  <si>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</si>
  <si>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</si>
  <si>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</si>
  <si>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</si>
  <si>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</si>
  <si>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</si>
  <si>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</si>
  <si>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</si>
  <si>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</si>
  <si>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</si>
  <si>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</si>
  <si>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</si>
  <si>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</si>
  <si>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</si>
  <si>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</si>
  <si>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</si>
  <si>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</si>
  <si>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</si>
  <si>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</si>
  <si>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</si>
  <si>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</si>
  <si>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</si>
  <si>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</si>
  <si>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</si>
  <si>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</si>
  <si>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</si>
  <si>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</si>
  <si>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</si>
  <si>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</si>
  <si>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</si>
  <si>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</si>
  <si>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</si>
  <si>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</si>
  <si>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</si>
  <si>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</si>
  <si>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</si>
  <si>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</si>
  <si>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</si>
  <si>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</si>
  <si>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</si>
  <si>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</si>
  <si>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</si>
  <si>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</si>
  <si>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</si>
  <si>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</si>
  <si>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</si>
  <si>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</si>
  <si>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</si>
  <si>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</si>
  <si>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</si>
  <si>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</si>
  <si>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</si>
  <si>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</si>
  <si>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</si>
  <si>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</si>
  <si>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</si>
  <si>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</si>
  <si>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</si>
  <si>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</si>
  <si>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</si>
  <si>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</si>
  <si>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</si>
  <si>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</si>
  <si>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</si>
  <si>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</si>
  <si>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</si>
  <si>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</si>
  <si>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</si>
  <si>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</si>
  <si>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</si>
  <si>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</si>
  <si>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</si>
  <si>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</si>
  <si>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</si>
  <si>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</si>
  <si>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</si>
  <si>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</si>
  <si>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</si>
  <si>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</si>
  <si>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</si>
  <si>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</si>
  <si>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</si>
  <si>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</si>
  <si>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</si>
  <si>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</si>
  <si>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</si>
  <si>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</si>
  <si>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</si>
  <si>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</si>
  <si>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</si>
  <si>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</si>
  <si>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</si>
  <si>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</si>
  <si>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</si>
  <si>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</si>
  <si>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</si>
  <si>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</si>
  <si>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</si>
  <si>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</si>
  <si>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</si>
  <si>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</si>
  <si>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</si>
  <si>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</si>
  <si>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</si>
  <si>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</si>
  <si>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</si>
  <si>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</si>
  <si>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</si>
  <si>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</si>
  <si>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</si>
  <si>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</si>
  <si>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</si>
  <si>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</si>
  <si>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</si>
  <si>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</si>
  <si>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</si>
  <si>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</si>
  <si>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</si>
  <si>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</si>
  <si>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</si>
  <si>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</si>
  <si>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</si>
  <si>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</si>
  <si>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</si>
  <si>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</si>
  <si>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</si>
  <si>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</si>
  <si>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</si>
  <si>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</si>
  <si>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</si>
  <si>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</si>
  <si>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</si>
  <si>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</si>
  <si>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</si>
  <si>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</si>
  <si>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</si>
  <si>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</si>
  <si>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</si>
  <si>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</si>
  <si>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</si>
  <si>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</si>
  <si>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</si>
  <si>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</si>
  <si>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</si>
  <si>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</si>
  <si>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</si>
  <si>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</si>
  <si>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</si>
  <si>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</si>
  <si>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</si>
  <si>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</si>
  <si>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</si>
  <si>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</si>
  <si>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</si>
  <si>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</si>
  <si>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</si>
  <si>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</si>
  <si>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</si>
  <si>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</si>
  <si>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</si>
  <si>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</si>
  <si>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</si>
  <si>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</si>
  <si>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</si>
  <si>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</si>
  <si>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</si>
  <si>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</si>
  <si>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</si>
  <si>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</si>
  <si>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</si>
  <si>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</si>
  <si>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</si>
  <si>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</si>
  <si>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</si>
  <si>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</si>
  <si>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</si>
  <si>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</si>
  <si>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</si>
  <si>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</si>
  <si>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</si>
  <si>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</si>
  <si>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</si>
  <si>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</si>
  <si>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</si>
  <si>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</si>
  <si>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</si>
  <si>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</si>
  <si>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</si>
  <si>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</si>
  <si>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</si>
  <si>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</si>
  <si>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</si>
  <si>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</si>
  <si>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</si>
  <si>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</si>
  <si>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</si>
  <si>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</si>
  <si>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</si>
  <si>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</si>
  <si>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</si>
  <si>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</si>
  <si>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</si>
  <si>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</si>
  <si>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</si>
  <si>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</si>
  <si>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</si>
  <si>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</si>
  <si>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</si>
  <si>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</si>
  <si>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</si>
  <si>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</si>
  <si>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</si>
  <si>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</si>
  <si>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</si>
  <si>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</si>
  <si>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</si>
  <si>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</si>
  <si>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</si>
  <si>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</si>
  <si>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</si>
  <si>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</si>
  <si>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</si>
  <si>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</si>
  <si>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</si>
  <si>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</si>
  <si>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</si>
  <si>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</si>
  <si>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</si>
  <si>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</si>
  <si>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</si>
  <si>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</si>
  <si>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</si>
  <si>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</si>
  <si>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</si>
  <si>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</si>
  <si>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</si>
  <si>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</si>
  <si>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</si>
  <si>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</si>
  <si>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</si>
  <si>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</si>
  <si>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</si>
  <si>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</si>
  <si>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</si>
  <si>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</si>
  <si>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</si>
  <si>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</si>
  <si>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</si>
  <si>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</si>
  <si>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</si>
  <si>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</si>
  <si>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</si>
  <si>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</si>
  <si>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</si>
  <si>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</si>
  <si>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</si>
  <si>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</si>
  <si>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</si>
  <si>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</si>
  <si>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</si>
  <si>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</si>
  <si>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</si>
  <si>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</si>
  <si>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</si>
  <si>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</si>
  <si>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</si>
  <si>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</si>
  <si>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</si>
  <si>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</si>
  <si>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</si>
  <si>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</si>
  <si>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</si>
  <si>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</si>
  <si>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</si>
  <si>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</si>
  <si>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</si>
  <si>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</si>
  <si>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</si>
  <si>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</si>
  <si>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</si>
  <si>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</si>
  <si>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</si>
  <si>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</si>
  <si>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</si>
  <si>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</si>
  <si>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</si>
  <si>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</si>
  <si>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</si>
  <si>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</si>
  <si>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</si>
  <si>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</si>
  <si>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</si>
  <si>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</si>
  <si>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</si>
  <si>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</si>
  <si>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</si>
  <si>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</si>
  <si>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</si>
  <si>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</si>
  <si>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</si>
  <si>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</si>
  <si>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</si>
  <si>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</si>
  <si>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</si>
  <si>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</si>
  <si>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</si>
  <si>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</si>
  <si>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</si>
  <si>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</si>
  <si>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</si>
  <si>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</si>
  <si>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</si>
  <si>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</si>
  <si>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</si>
  <si>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</si>
  <si>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</si>
  <si>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</si>
  <si>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</si>
  <si>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</si>
  <si>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</si>
  <si>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</si>
  <si>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</si>
  <si>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</si>
  <si>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</si>
  <si>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</si>
  <si>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</si>
  <si>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</si>
  <si>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</si>
  <si>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</si>
  <si>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</si>
  <si>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</si>
  <si>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</si>
  <si>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</si>
  <si>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</si>
  <si>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</si>
  <si>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</si>
  <si>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</si>
  <si>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</si>
  <si>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</si>
  <si>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</si>
  <si>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</si>
  <si>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</si>
  <si>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</si>
  <si>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</si>
  <si>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</si>
  <si>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</si>
  <si>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</si>
  <si>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</si>
  <si>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</si>
  <si>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</si>
  <si>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</si>
  <si>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</si>
  <si>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</si>
  <si>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</si>
  <si>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</si>
  <si>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</si>
  <si>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</si>
  <si>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</si>
  <si>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</si>
  <si>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</si>
  <si>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</si>
  <si>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</si>
  <si>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</si>
  <si>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</si>
  <si>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</si>
  <si>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</si>
  <si>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</si>
  <si>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</si>
  <si>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</si>
  <si>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</si>
  <si>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</si>
  <si>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</si>
  <si>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</si>
  <si>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</si>
  <si>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</si>
  <si>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</si>
  <si>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</si>
  <si>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</si>
  <si>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</si>
  <si>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</si>
  <si>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</si>
  <si>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</si>
  <si>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</si>
  <si>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</si>
  <si>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</si>
  <si>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</si>
  <si>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</si>
  <si>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</si>
  <si>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</si>
  <si>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</si>
  <si>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</si>
  <si>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</si>
  <si>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</si>
  <si>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</si>
  <si>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</si>
  <si>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</si>
  <si>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</si>
  <si>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</si>
  <si>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</si>
  <si>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</si>
  <si>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</si>
  <si>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</si>
  <si>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</si>
  <si>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</si>
  <si>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</si>
  <si>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</si>
  <si>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</si>
  <si>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</si>
  <si>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</si>
  <si>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</si>
  <si>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</si>
  <si>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</si>
  <si>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</si>
  <si>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</si>
  <si>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</si>
  <si>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</si>
  <si>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</si>
  <si>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</si>
  <si>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</si>
  <si>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</si>
  <si>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</si>
  <si>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</si>
  <si>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</si>
  <si>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</si>
  <si>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</si>
  <si>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</si>
  <si>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</si>
  <si>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</si>
  <si>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</si>
  <si>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</si>
  <si>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</si>
  <si>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</si>
  <si>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</si>
  <si>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</si>
  <si>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</si>
  <si>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</si>
  <si>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</si>
  <si>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</si>
  <si>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</si>
  <si>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</si>
  <si>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</si>
  <si>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</si>
  <si>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</si>
  <si>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</si>
  <si>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</si>
  <si>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</si>
  <si>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</si>
  <si>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</si>
  <si>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</si>
  <si>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</si>
  <si>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</si>
  <si>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</si>
  <si>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</si>
  <si>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</si>
  <si>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</si>
  <si>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</si>
  <si>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</si>
  <si>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</si>
  <si>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</si>
  <si>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</si>
  <si>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</si>
  <si>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</si>
  <si>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</si>
  <si>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</si>
  <si>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</si>
  <si>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</si>
  <si>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</si>
  <si>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</si>
  <si>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</si>
  <si>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</si>
  <si>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</si>
  <si>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</si>
  <si>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</si>
  <si>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</si>
  <si>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</si>
  <si>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</si>
  <si>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</si>
  <si>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</si>
  <si>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</si>
  <si>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</si>
  <si>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</si>
  <si>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</si>
  <si>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</si>
  <si>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</si>
  <si>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</si>
  <si>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</si>
  <si>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</si>
  <si>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</si>
  <si>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</si>
  <si>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</si>
  <si>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</si>
  <si>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</si>
  <si>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</si>
  <si>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</si>
  <si>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</si>
  <si>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</si>
  <si>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</si>
  <si>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</si>
  <si>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</si>
  <si>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</si>
  <si>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</si>
  <si>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</si>
  <si>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</si>
  <si>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</si>
  <si>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</si>
  <si>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</si>
  <si>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</si>
  <si>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</si>
  <si>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</si>
  <si>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</si>
  <si>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</si>
  <si>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</si>
  <si>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</si>
  <si>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</si>
  <si>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</si>
  <si>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</si>
  <si>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</si>
  <si>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</si>
  <si>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</si>
  <si>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</si>
  <si>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</si>
  <si>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</si>
  <si>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</si>
  <si>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</si>
  <si>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</si>
  <si>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</si>
  <si>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</si>
  <si>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</si>
  <si>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</si>
  <si>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</si>
  <si>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</si>
  <si>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</si>
  <si>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</si>
  <si>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</si>
  <si>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</si>
  <si>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</si>
  <si>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</si>
  <si>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</si>
  <si>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</si>
  <si>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</si>
  <si>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</si>
  <si>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</si>
  <si>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</si>
  <si>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</si>
  <si>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</si>
  <si>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</si>
  <si>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</si>
  <si>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</si>
  <si>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</si>
  <si>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</si>
  <si>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</si>
  <si>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</si>
  <si>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</si>
  <si>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</si>
  <si>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</si>
  <si>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</si>
  <si>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</si>
  <si>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</si>
  <si>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</si>
  <si>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</si>
  <si>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</si>
  <si>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</si>
  <si>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</si>
  <si>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</si>
  <si>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</si>
  <si>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</si>
  <si>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</si>
  <si>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</si>
  <si>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</si>
  <si>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</si>
  <si>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</si>
  <si>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</si>
  <si>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</si>
  <si>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</si>
  <si>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</si>
  <si>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</si>
  <si>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</si>
  <si>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</si>
  <si>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</si>
  <si>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</si>
  <si>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</si>
  <si>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</si>
  <si>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</si>
  <si>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</si>
  <si>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</si>
  <si>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</si>
  <si>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</si>
  <si>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</si>
  <si>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</si>
  <si>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</si>
  <si>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</si>
  <si>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</si>
  <si>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</si>
  <si>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</si>
  <si>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</si>
  <si>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</si>
  <si>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</si>
  <si>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</si>
  <si>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</si>
  <si>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</si>
  <si>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</si>
  <si>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</si>
  <si>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</si>
  <si>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</si>
  <si>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</si>
  <si>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</si>
  <si>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</si>
  <si>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</si>
  <si>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</si>
  <si>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</si>
  <si>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</si>
  <si>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</si>
  <si>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</si>
  <si>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</si>
  <si>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</si>
  <si>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</si>
  <si>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</si>
  <si>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</si>
  <si>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</si>
  <si>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</si>
  <si>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</si>
  <si>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</si>
  <si>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</si>
  <si>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</si>
  <si>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</si>
  <si>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</si>
  <si>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</si>
  <si>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</si>
  <si>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</si>
  <si>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</si>
  <si>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</si>
  <si>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</si>
  <si>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</si>
  <si>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</si>
  <si>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</si>
  <si>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</si>
  <si>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</si>
  <si>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</si>
  <si>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</si>
  <si>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</si>
  <si>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</si>
  <si>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</si>
  <si>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</si>
  <si>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</si>
  <si>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</si>
  <si>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</si>
  <si>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</si>
  <si>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</si>
  <si>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</si>
  <si>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</si>
  <si>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</si>
  <si>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</si>
  <si>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</si>
  <si>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</si>
  <si>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</si>
  <si>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</si>
  <si>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</si>
  <si>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</si>
  <si>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</si>
  <si>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</si>
  <si>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</si>
  <si>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</si>
  <si>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</si>
  <si>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</si>
  <si>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</si>
  <si>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</si>
  <si>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</si>
  <si>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</si>
  <si>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</si>
  <si>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</si>
  <si>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</si>
  <si>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</si>
  <si>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</si>
  <si>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</si>
  <si>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</si>
  <si>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</si>
  <si>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</si>
  <si>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</si>
  <si>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</si>
  <si>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</si>
  <si>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</si>
  <si>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</si>
  <si>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</si>
  <si>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</si>
  <si>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</si>
  <si>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</si>
  <si>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</si>
  <si>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</si>
  <si>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</si>
  <si>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</si>
  <si>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</si>
  <si>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</si>
  <si>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</si>
  <si>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</si>
  <si>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</si>
  <si>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</si>
  <si>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</si>
  <si>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</si>
  <si>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</si>
  <si>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</si>
  <si>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</si>
  <si>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</si>
  <si>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</si>
  <si>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</si>
  <si>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</si>
  <si>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</si>
  <si>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</si>
  <si>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</si>
  <si>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</si>
  <si>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</si>
  <si>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</si>
  <si>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</si>
  <si>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</si>
  <si>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</si>
  <si>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</si>
  <si>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</si>
  <si>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</si>
  <si>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</si>
  <si>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</si>
  <si>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</si>
  <si>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</si>
  <si>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</si>
  <si>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</si>
  <si>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</si>
  <si>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</si>
  <si>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</si>
  <si>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</si>
  <si>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</si>
  <si>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</si>
  <si>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</si>
  <si>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</si>
  <si>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</si>
  <si>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</si>
  <si>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</si>
  <si>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</si>
  <si>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</si>
  <si>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</si>
  <si>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</si>
  <si>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</si>
  <si>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</si>
  <si>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</si>
  <si>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</si>
  <si>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</si>
  <si>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</si>
  <si>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</si>
  <si>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</si>
  <si>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</si>
  <si>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</si>
  <si>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</si>
  <si>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</si>
  <si>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</si>
  <si>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</si>
  <si>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</si>
  <si>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</si>
  <si>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</si>
  <si>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</si>
  <si>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</si>
  <si>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</si>
  <si>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</si>
  <si>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</si>
  <si>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</si>
  <si>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</si>
  <si>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</si>
  <si>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</si>
  <si>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</si>
  <si>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</si>
  <si>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</si>
  <si>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</si>
  <si>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</si>
  <si>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</si>
  <si>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</si>
  <si>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</si>
  <si>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</si>
  <si>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</si>
  <si>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</si>
  <si>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</si>
  <si>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</si>
  <si>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</si>
  <si>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</si>
  <si>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</si>
  <si>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</si>
  <si>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</si>
  <si>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</si>
  <si>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</si>
  <si>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</si>
  <si>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</si>
  <si>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</si>
  <si>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</si>
  <si>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</si>
  <si>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</si>
  <si>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</si>
  <si>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</si>
  <si>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</si>
  <si>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</si>
  <si>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</si>
  <si>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</si>
  <si>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</si>
  <si>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</si>
  <si>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</si>
  <si>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</si>
  <si>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</si>
  <si>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</si>
  <si>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</si>
  <si>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</si>
  <si>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</si>
  <si>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</si>
  <si>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</si>
  <si>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</si>
  <si>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</si>
  <si>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</si>
  <si>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</si>
  <si>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</si>
  <si>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</si>
  <si>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</si>
  <si>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</si>
  <si>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</si>
  <si>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</si>
  <si>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</si>
  <si>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</si>
  <si>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</si>
  <si>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</si>
  <si>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</si>
  <si>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</si>
  <si>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</si>
  <si>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</si>
  <si>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</si>
  <si>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</si>
  <si>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</si>
  <si>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</si>
  <si>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</si>
  <si>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</si>
  <si>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</si>
  <si>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</si>
  <si>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</si>
  <si>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</si>
  <si>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</si>
  <si>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</si>
  <si>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</si>
  <si>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</si>
  <si>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</si>
  <si>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</si>
  <si>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</si>
  <si>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</si>
  <si>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</si>
  <si>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</si>
  <si>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</si>
  <si>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</si>
  <si>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</si>
  <si>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</si>
  <si>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</si>
  <si>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</si>
  <si>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</si>
  <si>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</si>
  <si>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</si>
  <si>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</si>
  <si>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</si>
  <si>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</si>
  <si>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</si>
  <si>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</si>
  <si>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</si>
  <si>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</si>
  <si>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</si>
  <si>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</si>
  <si>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</si>
  <si>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</si>
  <si>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</si>
  <si>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</si>
  <si>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</si>
  <si>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</si>
  <si>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</si>
  <si>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</si>
  <si>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</si>
  <si>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</si>
  <si>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</si>
  <si>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</si>
  <si>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</si>
  <si>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</si>
  <si>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</si>
  <si>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</si>
  <si>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</si>
  <si>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</si>
  <si>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</si>
  <si>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</si>
  <si>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</si>
  <si>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</si>
  <si>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</si>
  <si>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</si>
  <si>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</si>
  <si>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</si>
  <si>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</si>
  <si>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</si>
  <si>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</si>
  <si>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</si>
  <si>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</si>
  <si>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</si>
  <si>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</si>
  <si>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</si>
  <si>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</si>
  <si>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</si>
  <si>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</si>
  <si>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</si>
  <si>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</si>
  <si>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</si>
  <si>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</si>
  <si>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</si>
  <si>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</si>
  <si>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</si>
  <si>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</si>
  <si>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</si>
  <si>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</si>
  <si>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</si>
  <si>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</si>
  <si>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</si>
  <si>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</si>
  <si>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</si>
  <si>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</si>
  <si>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</si>
  <si>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</si>
  <si>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</si>
  <si>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</si>
  <si>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</si>
  <si>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</si>
  <si>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</si>
  <si>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</si>
  <si>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</si>
  <si>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</si>
  <si>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</si>
  <si>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</si>
  <si>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</si>
  <si>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</si>
  <si>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</si>
  <si>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</si>
  <si>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</si>
  <si>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</si>
  <si>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</si>
  <si>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</si>
  <si>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</si>
  <si>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</si>
  <si>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</si>
  <si>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</si>
  <si>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</si>
  <si>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</si>
  <si>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</si>
  <si>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</si>
  <si>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</si>
  <si>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</si>
  <si>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</si>
  <si>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</si>
  <si>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</si>
  <si>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</si>
  <si>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</si>
  <si>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</si>
  <si>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</si>
  <si>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</si>
  <si>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</si>
  <si>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</si>
  <si>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</si>
  <si>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</si>
  <si>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</si>
  <si>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</si>
  <si>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</si>
  <si>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</si>
  <si>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</si>
  <si>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</si>
  <si>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</si>
  <si>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</si>
  <si>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</si>
  <si>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</si>
  <si>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</si>
  <si>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</si>
  <si>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</si>
  <si>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</si>
  <si>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</si>
  <si>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</si>
  <si>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</si>
  <si>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</si>
  <si>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</si>
  <si>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</si>
  <si>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</si>
  <si>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</si>
  <si>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</si>
  <si>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</si>
  <si>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</si>
  <si>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</si>
  <si>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</si>
  <si>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</si>
  <si>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</si>
  <si>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</si>
  <si>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</si>
  <si>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</si>
  <si>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</si>
  <si>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</si>
  <si>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</si>
  <si>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</si>
  <si>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</si>
  <si>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</si>
  <si>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</si>
  <si>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</si>
  <si>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</si>
  <si>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</si>
  <si>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</si>
  <si>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</si>
  <si>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</si>
  <si>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</si>
  <si>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</si>
  <si>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</si>
  <si>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</si>
  <si>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</si>
  <si>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</si>
  <si>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</si>
  <si>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</si>
  <si>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</si>
  <si>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</si>
  <si>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</si>
  <si>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</si>
  <si>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</si>
  <si>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</si>
  <si>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</si>
  <si>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</si>
  <si>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</si>
  <si>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</si>
  <si>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</si>
  <si>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</si>
  <si>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</si>
  <si>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</si>
  <si>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</si>
  <si>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</si>
  <si>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</si>
  <si>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</si>
  <si>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</si>
  <si>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</si>
  <si>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</si>
  <si>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</si>
  <si>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</si>
  <si>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</si>
  <si>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</si>
  <si>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</si>
  <si>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</si>
  <si>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</si>
  <si>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</si>
  <si>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</si>
  <si>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</si>
  <si>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</si>
  <si>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</si>
  <si>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</si>
  <si>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</si>
  <si>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</si>
  <si>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</si>
  <si>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</si>
  <si>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</si>
  <si>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</si>
  <si>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</si>
  <si>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</si>
  <si>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</si>
  <si>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</si>
  <si>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</si>
  <si>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</si>
  <si>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</si>
  <si>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</si>
  <si>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</si>
  <si>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</si>
  <si>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</si>
  <si>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</si>
  <si>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</si>
  <si>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</si>
  <si>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</si>
  <si>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</si>
  <si>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</si>
  <si>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</si>
  <si>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</si>
  <si>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</si>
  <si>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</si>
  <si>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</si>
  <si>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</si>
  <si>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</si>
  <si>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</si>
  <si>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</si>
  <si>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</si>
  <si>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</si>
  <si>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</si>
  <si>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</si>
  <si>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</si>
  <si>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</si>
  <si>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</si>
  <si>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</si>
  <si>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</si>
  <si>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</si>
  <si>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</si>
  <si>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</si>
  <si>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</si>
  <si>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</si>
  <si>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</si>
  <si>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</si>
  <si>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</si>
  <si>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</si>
  <si>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</si>
  <si>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</si>
  <si>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</si>
  <si>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</si>
  <si>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</si>
  <si>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</si>
  <si>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</si>
  <si>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</si>
  <si>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</si>
  <si>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</si>
  <si>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</si>
  <si>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</si>
  <si>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</si>
  <si>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</si>
  <si>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</si>
  <si>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</si>
  <si>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</si>
  <si>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</si>
  <si>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</si>
  <si>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</si>
  <si>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</si>
  <si>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</si>
  <si>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</si>
  <si>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</si>
  <si>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</si>
  <si>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</si>
  <si>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</si>
  <si>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</si>
  <si>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</si>
  <si>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</si>
  <si>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</si>
  <si>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</si>
  <si>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</si>
  <si>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</si>
  <si>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</si>
  <si>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</si>
  <si>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</si>
  <si>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</si>
  <si>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</si>
  <si>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</si>
  <si>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</si>
  <si>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</si>
  <si>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</si>
  <si>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</si>
  <si>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</si>
  <si>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</si>
  <si>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</si>
  <si>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</si>
  <si>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</si>
  <si>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</si>
  <si>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</si>
  <si>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</si>
  <si>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</si>
  <si>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</si>
  <si>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</si>
  <si>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</si>
  <si>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</si>
  <si>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</si>
  <si>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</si>
  <si>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</si>
  <si>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</si>
  <si>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</si>
  <si>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</si>
  <si>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</si>
  <si>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</si>
  <si>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</si>
  <si>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</si>
  <si>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</si>
  <si>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</si>
  <si>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</si>
  <si>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</si>
  <si>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</si>
  <si>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</si>
  <si>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</si>
  <si>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</si>
  <si>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</si>
  <si>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</si>
  <si>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</si>
  <si>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</si>
  <si>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</si>
  <si>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</si>
  <si>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</si>
  <si>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</si>
  <si>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</si>
  <si>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</si>
  <si>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</si>
  <si>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</si>
  <si>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</si>
  <si>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</si>
  <si>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</si>
  <si>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</si>
  <si>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</si>
  <si>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</si>
  <si>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</si>
  <si>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</si>
  <si>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</si>
  <si>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</si>
  <si>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</si>
  <si>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</si>
  <si>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</si>
  <si>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</si>
  <si>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</si>
  <si>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</si>
  <si>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</si>
  <si>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</si>
  <si>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</si>
  <si>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</si>
  <si>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</si>
  <si>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</si>
  <si>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</si>
  <si>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</si>
  <si>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</si>
  <si>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</si>
  <si>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</si>
  <si>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</si>
  <si>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</si>
  <si>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</si>
  <si>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</si>
  <si>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</si>
  <si>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</si>
  <si>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</si>
  <si>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</si>
  <si>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</si>
  <si>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</si>
  <si>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</si>
  <si>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</si>
  <si>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</si>
  <si>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</si>
  <si>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</si>
  <si>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</si>
  <si>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</si>
  <si>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</si>
  <si>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</si>
  <si>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</si>
  <si>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</si>
  <si>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</si>
  <si>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</si>
  <si>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</si>
  <si>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</si>
  <si>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</si>
  <si>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</si>
  <si>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</si>
  <si>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</si>
  <si>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</si>
  <si>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</si>
  <si>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</si>
  <si>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</si>
  <si>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</si>
  <si>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</si>
  <si>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</si>
  <si>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</si>
  <si>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</si>
  <si>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</si>
  <si>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</si>
  <si>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</si>
  <si>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</si>
  <si>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</si>
  <si>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</si>
  <si>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</si>
  <si>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</si>
  <si>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</si>
  <si>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</si>
  <si>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</si>
  <si>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</si>
  <si>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</si>
  <si>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</si>
  <si>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</si>
  <si>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</si>
  <si>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</si>
  <si>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</si>
  <si>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</si>
  <si>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</si>
  <si>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</si>
  <si>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</si>
  <si>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</si>
  <si>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</si>
  <si>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</si>
  <si>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</si>
  <si>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</si>
  <si>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</si>
  <si>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</si>
  <si>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</si>
  <si>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</si>
  <si>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</si>
  <si>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</si>
  <si>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</si>
  <si>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</si>
  <si>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</si>
  <si>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</si>
  <si>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</si>
  <si>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</si>
  <si>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</si>
  <si>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</si>
  <si>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</si>
  <si>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</si>
  <si>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</si>
  <si>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</si>
  <si>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</si>
  <si>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</si>
  <si>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</si>
  <si>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</si>
  <si>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</si>
  <si>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</si>
  <si>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</si>
  <si>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</si>
  <si>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</si>
  <si>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</si>
  <si>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</si>
  <si>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</si>
  <si>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</si>
  <si>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</si>
  <si>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</si>
  <si>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</si>
  <si>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</si>
  <si>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</si>
  <si>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</si>
  <si>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</si>
  <si>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</si>
  <si>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</si>
  <si>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</si>
  <si>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</si>
  <si>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</si>
  <si>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</si>
  <si>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</si>
  <si>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</si>
  <si>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</si>
  <si>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</si>
  <si>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</si>
  <si>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</si>
  <si>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</si>
  <si>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</si>
  <si>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</si>
  <si>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</si>
  <si>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</si>
  <si>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</si>
  <si>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</si>
  <si>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</si>
  <si>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</si>
  <si>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</si>
  <si>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</si>
  <si>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</si>
  <si>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</si>
  <si>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</si>
  <si>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</si>
  <si>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</si>
  <si>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</si>
  <si>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</si>
  <si>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</si>
  <si>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</si>
  <si>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</si>
  <si>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</si>
  <si>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</si>
  <si>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</si>
  <si>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</si>
  <si>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</si>
  <si>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</si>
  <si>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</si>
  <si>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</si>
  <si>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</si>
  <si>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</si>
  <si>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</si>
  <si>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</si>
  <si>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</si>
  <si>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</si>
  <si>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</si>
  <si>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</si>
  <si>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</si>
  <si>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</si>
  <si>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</si>
  <si>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</si>
  <si>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</si>
  <si>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</si>
  <si>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</si>
  <si>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</si>
  <si>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</si>
  <si>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</si>
  <si>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</si>
  <si>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</si>
  <si>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</si>
  <si>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</si>
  <si>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</si>
  <si>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</si>
  <si>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</si>
  <si>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</si>
  <si>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</si>
  <si>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</si>
  <si>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</si>
  <si>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</si>
  <si>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</si>
  <si>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</si>
  <si>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</si>
  <si>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</si>
  <si>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</si>
  <si>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</si>
  <si>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</si>
  <si>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</si>
  <si>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</si>
  <si>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</si>
  <si>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</si>
  <si>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</si>
  <si>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</si>
  <si>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</si>
  <si>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</si>
  <si>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</si>
  <si>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</si>
  <si>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</si>
  <si>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</si>
  <si>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</si>
  <si>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</si>
  <si>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</si>
  <si>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</si>
  <si>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</si>
  <si>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</si>
  <si>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</si>
  <si>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</si>
  <si>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</si>
  <si>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</si>
  <si>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</si>
  <si>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</si>
  <si>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</si>
  <si>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</si>
  <si>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</si>
  <si>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</si>
  <si>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</si>
  <si>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</si>
  <si>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</si>
  <si>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</si>
  <si>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</si>
  <si>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</si>
  <si>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</si>
  <si>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</si>
  <si>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</si>
  <si>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</si>
  <si>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</si>
  <si>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</si>
  <si>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</si>
  <si>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</si>
  <si>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</si>
  <si>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</si>
  <si>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</si>
  <si>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</si>
  <si>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</si>
  <si>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</si>
  <si>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</si>
  <si>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</si>
  <si>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</si>
  <si>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</si>
  <si>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</si>
  <si>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</si>
  <si>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</si>
  <si>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</si>
  <si>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</si>
  <si>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</si>
  <si>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</si>
  <si>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</si>
  <si>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</si>
  <si>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</si>
  <si>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</si>
  <si>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</si>
  <si>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</si>
  <si>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</si>
  <si>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</si>
  <si>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</si>
  <si>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</si>
  <si>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</si>
  <si>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</si>
  <si>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</si>
  <si>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</si>
  <si>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</si>
  <si>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</si>
  <si>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</si>
  <si>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</si>
  <si>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</si>
  <si>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</si>
  <si>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</si>
  <si>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</si>
  <si>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</si>
  <si>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</si>
  <si>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</si>
  <si>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</si>
  <si>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</si>
  <si>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</si>
  <si>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</si>
  <si>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</si>
  <si>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</si>
  <si>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</si>
  <si>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</si>
  <si>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</si>
  <si>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</si>
  <si>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</si>
  <si>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</si>
  <si>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</si>
  <si>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</si>
  <si>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</si>
  <si>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</si>
  <si>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</si>
  <si>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</si>
  <si>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</si>
  <si>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</si>
  <si>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</si>
  <si>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</si>
  <si>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</si>
  <si>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</si>
  <si>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</si>
  <si>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</si>
  <si>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</si>
  <si>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</si>
  <si>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</si>
  <si>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</si>
  <si>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</si>
  <si>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</si>
  <si>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</si>
  <si>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</si>
  <si>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</si>
  <si>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</si>
  <si>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</si>
  <si>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</si>
  <si>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</si>
  <si>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</si>
  <si>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</si>
  <si>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</si>
  <si>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</si>
  <si>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</si>
  <si>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</si>
  <si>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</si>
  <si>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</si>
  <si>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</si>
  <si>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</si>
  <si>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</si>
  <si>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</si>
  <si>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</si>
  <si>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</si>
  <si>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</si>
  <si>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</si>
  <si>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</si>
  <si>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</si>
  <si>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</si>
  <si>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</si>
  <si>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</si>
  <si>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</si>
  <si>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</si>
  <si>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</si>
  <si>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</si>
  <si>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</si>
  <si>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</si>
  <si>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</si>
  <si>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</si>
  <si>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</si>
  <si>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</si>
  <si>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</si>
  <si>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</si>
  <si>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</si>
  <si>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</si>
  <si>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</si>
  <si>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</si>
  <si>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</si>
  <si>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</si>
  <si>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</si>
  <si>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</si>
  <si>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</si>
  <si>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</si>
  <si>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</si>
  <si>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</si>
  <si>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</si>
  <si>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</si>
  <si>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</si>
  <si>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</si>
  <si>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</si>
  <si>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</si>
  <si>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</si>
  <si>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</si>
  <si>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</si>
  <si>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</si>
  <si>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</si>
  <si>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</si>
  <si>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</si>
  <si>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</si>
  <si>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</si>
  <si>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</si>
  <si>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</si>
  <si>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</si>
  <si>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</si>
  <si>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</si>
  <si>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</si>
  <si>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</si>
  <si>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</si>
  <si>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</si>
  <si>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</si>
  <si>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</si>
  <si>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</si>
  <si>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</si>
  <si>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</si>
  <si>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</si>
  <si>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</si>
  <si>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</si>
  <si>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</si>
  <si>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</si>
  <si>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</si>
  <si>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</si>
  <si>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</si>
  <si>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</si>
  <si>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</si>
  <si>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</si>
  <si>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</si>
  <si>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</si>
  <si>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</si>
  <si>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</si>
  <si>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</si>
  <si>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</si>
  <si>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</si>
  <si>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</si>
  <si>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</si>
  <si>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</si>
  <si>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</si>
  <si>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</si>
  <si>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</si>
  <si>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</si>
  <si>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</si>
  <si>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</si>
  <si>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</si>
  <si>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</si>
  <si>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</si>
  <si>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</si>
  <si>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</si>
  <si>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</si>
  <si>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</si>
  <si>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</si>
  <si>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</si>
  <si>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</si>
  <si>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</si>
  <si>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</si>
  <si>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</si>
  <si>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</si>
  <si>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</si>
  <si>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</si>
  <si>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</si>
  <si>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</si>
  <si>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</si>
  <si>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</si>
  <si>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</si>
  <si>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</si>
  <si>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</si>
  <si>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</si>
  <si>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</si>
  <si>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</si>
  <si>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</si>
  <si>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</si>
  <si>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</si>
  <si>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</si>
  <si>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</si>
  <si>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</si>
  <si>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</si>
  <si>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</si>
  <si>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</si>
  <si>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</si>
  <si>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</si>
  <si>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</si>
  <si>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</si>
  <si>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</si>
  <si>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</si>
  <si>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</si>
  <si>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</si>
  <si>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</si>
  <si>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</si>
  <si>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</si>
  <si>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</si>
  <si>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</si>
  <si>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</si>
  <si>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</si>
  <si>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</si>
  <si>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</si>
  <si>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</si>
  <si>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</si>
  <si>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</si>
  <si>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</si>
  <si>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</si>
  <si>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</si>
  <si>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</si>
  <si>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</si>
  <si>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</si>
  <si>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</si>
  <si>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</si>
  <si>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</si>
  <si>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</si>
  <si>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</si>
  <si>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</si>
  <si>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</si>
  <si>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</si>
  <si>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</si>
  <si>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</si>
  <si>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</si>
  <si>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</si>
  <si>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</si>
  <si>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</si>
  <si>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</si>
  <si>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</si>
  <si>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</si>
  <si>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</si>
  <si>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</si>
  <si>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</si>
  <si>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</si>
  <si>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</si>
  <si>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</si>
  <si>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</si>
  <si>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</si>
  <si>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</si>
  <si>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</si>
  <si>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</si>
  <si>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</si>
  <si>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</si>
  <si>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</si>
  <si>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</si>
  <si>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</si>
  <si>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</si>
  <si>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</si>
  <si>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</si>
  <si>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</si>
  <si>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</si>
  <si>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</si>
  <si>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</si>
  <si>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</si>
  <si>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</si>
  <si>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</si>
  <si>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</si>
  <si>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</si>
  <si>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</si>
  <si>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</si>
  <si>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</si>
  <si>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</si>
  <si>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</si>
  <si>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</si>
  <si>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</si>
  <si>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</si>
  <si>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</si>
  <si>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</si>
  <si>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</si>
  <si>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</si>
  <si>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</si>
  <si>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</si>
  <si>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</si>
  <si>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</si>
  <si>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</si>
  <si>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</si>
  <si>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</si>
  <si>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</si>
  <si>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</si>
  <si>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</si>
  <si>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</si>
  <si>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</si>
  <si>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</si>
  <si>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</si>
  <si>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</si>
  <si>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</si>
  <si>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</si>
  <si>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</si>
  <si>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</si>
  <si>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</si>
  <si>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</si>
  <si>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</si>
  <si>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</si>
  <si>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</si>
  <si>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</si>
  <si>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</si>
  <si>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</si>
  <si>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</si>
  <si>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</si>
  <si>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</si>
  <si>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</si>
  <si>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</si>
  <si>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</si>
  <si>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</si>
  <si>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</si>
  <si>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</si>
  <si>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</si>
  <si>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</si>
  <si>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</si>
  <si>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</si>
  <si>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</si>
  <si>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</si>
  <si>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</si>
  <si>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</si>
  <si>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</si>
  <si>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</si>
  <si>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</si>
  <si>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</si>
  <si>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</si>
  <si>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</si>
  <si>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</si>
  <si>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</si>
  <si>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</si>
  <si>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</si>
  <si>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</si>
  <si>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</si>
  <si>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</si>
  <si>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</si>
  <si>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</si>
  <si>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</si>
  <si>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</si>
  <si>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</si>
  <si>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</si>
  <si>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</si>
  <si>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</si>
  <si>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</si>
  <si>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</si>
  <si>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</si>
  <si>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</si>
  <si>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</si>
  <si>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</si>
  <si>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</si>
  <si>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</si>
  <si>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</si>
  <si>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</si>
  <si>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</si>
  <si>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</si>
  <si>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</si>
  <si>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</si>
  <si>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</si>
  <si>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</si>
  <si>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</si>
  <si>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</si>
  <si>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</si>
  <si>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</si>
  <si>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</si>
  <si>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</si>
  <si>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</si>
  <si>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</si>
  <si>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</si>
  <si>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</si>
  <si>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</si>
  <si>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</si>
  <si>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</si>
  <si>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</si>
  <si>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</si>
  <si>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</si>
  <si>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</si>
  <si>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</si>
  <si>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</si>
  <si>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</si>
  <si>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</si>
  <si>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</si>
  <si>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</si>
  <si>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</si>
  <si>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</si>
  <si>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</si>
  <si>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</si>
  <si>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</si>
  <si>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</si>
  <si>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</si>
  <si>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</si>
  <si>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</si>
  <si>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</si>
  <si>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</si>
  <si>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</si>
  <si>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</si>
  <si>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</si>
  <si>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</si>
  <si>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</si>
  <si>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</si>
  <si>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</si>
  <si>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</si>
  <si>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</si>
  <si>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</si>
  <si>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</si>
  <si>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</si>
  <si>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</si>
  <si>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</si>
  <si>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</si>
  <si>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</si>
  <si>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</si>
  <si>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</si>
  <si>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</si>
  <si>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</si>
  <si>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</si>
  <si>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</si>
  <si>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</si>
  <si>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</si>
  <si>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</si>
  <si>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</si>
  <si>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</si>
  <si>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</si>
  <si>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</si>
  <si>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</si>
  <si>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</si>
  <si>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</si>
  <si>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</si>
  <si>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</si>
  <si>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</si>
  <si>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</si>
  <si>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</si>
  <si>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</si>
  <si>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</si>
  <si>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</si>
  <si>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</si>
  <si>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</si>
  <si>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</si>
  <si>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</si>
  <si>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</si>
  <si>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</si>
  <si>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</si>
  <si>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</si>
  <si>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</si>
  <si>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</si>
  <si>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</si>
  <si>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</si>
  <si>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</si>
  <si>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</si>
  <si>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</si>
  <si>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</si>
  <si>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</si>
  <si>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</si>
  <si>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</si>
  <si>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</si>
  <si>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</si>
  <si>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</si>
  <si>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</si>
  <si>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</si>
  <si>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</si>
  <si>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</si>
  <si>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</si>
  <si>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</si>
  <si>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</si>
  <si>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</si>
  <si>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</si>
  <si>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</si>
  <si>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</si>
  <si>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</si>
  <si>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</si>
  <si>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</si>
  <si>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</si>
  <si>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</si>
  <si>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</si>
  <si>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</si>
  <si>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</si>
  <si>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</si>
  <si>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</si>
  <si>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</si>
  <si>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</si>
  <si>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</si>
  <si>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</si>
  <si>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</si>
  <si>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</si>
  <si>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</si>
  <si>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</si>
  <si>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</si>
  <si>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</si>
  <si>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</si>
  <si>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</si>
  <si>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</si>
  <si>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</si>
  <si>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</si>
  <si>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</si>
  <si>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</si>
  <si>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</si>
  <si>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</si>
  <si>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</si>
  <si>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</si>
  <si>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</si>
  <si>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</si>
  <si>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</si>
  <si>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</si>
  <si>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</si>
  <si>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</si>
  <si>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</si>
  <si>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</si>
  <si>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</si>
  <si>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</si>
  <si>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</si>
  <si>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</si>
  <si>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</si>
  <si>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</si>
  <si>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</si>
  <si>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</si>
  <si>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</si>
  <si>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</si>
  <si>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</si>
  <si>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</si>
  <si>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</si>
  <si>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</si>
  <si>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</si>
  <si>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</si>
  <si>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</si>
  <si>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</si>
  <si>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</si>
  <si>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</si>
  <si>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</si>
  <si>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</si>
  <si>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</si>
  <si>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</si>
  <si>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</si>
  <si>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</si>
  <si>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</si>
  <si>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</si>
  <si>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</si>
  <si>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</si>
  <si>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</si>
  <si>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</si>
  <si>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</si>
  <si>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</si>
  <si>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</si>
  <si>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</si>
  <si>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</si>
  <si>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</si>
  <si>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</si>
  <si>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</si>
  <si>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</si>
  <si>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</si>
  <si>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</si>
  <si>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</si>
  <si>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</si>
  <si>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</si>
  <si>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</si>
  <si>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</si>
  <si>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</si>
  <si>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</si>
  <si>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</si>
  <si>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</si>
  <si>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</si>
  <si>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</si>
  <si>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</si>
  <si>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</si>
  <si>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</si>
  <si>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</si>
  <si>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</si>
  <si>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</si>
  <si>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</si>
  <si>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</si>
  <si>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</si>
  <si>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</si>
  <si>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</si>
  <si>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</si>
  <si>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</si>
  <si>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</si>
  <si>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</si>
  <si>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</si>
  <si>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</si>
  <si>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</si>
  <si>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</si>
  <si>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</si>
  <si>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</si>
  <si>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</si>
  <si>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</si>
  <si>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</si>
  <si>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</si>
  <si>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</si>
  <si>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</si>
  <si>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</si>
  <si>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</si>
  <si>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</si>
  <si>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</si>
  <si>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</si>
  <si>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</si>
  <si>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</si>
  <si>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</si>
  <si>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</si>
  <si>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</si>
  <si>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</si>
  <si>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</si>
  <si>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</si>
  <si>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</si>
  <si>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</si>
  <si>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</si>
  <si>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</si>
  <si>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</si>
  <si>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</si>
  <si>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</si>
  <si>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</si>
  <si>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</si>
  <si>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</si>
  <si>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</si>
  <si>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</si>
  <si>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</si>
  <si>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</si>
  <si>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</si>
  <si>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</si>
  <si>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</si>
  <si>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</si>
  <si>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</si>
  <si>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</si>
  <si>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</si>
  <si>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</si>
  <si>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</si>
  <si>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</si>
  <si>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</si>
  <si>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</si>
  <si>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</si>
  <si>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</si>
  <si>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</si>
  <si>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</si>
  <si>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</si>
  <si>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</si>
  <si>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</si>
  <si>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</si>
  <si>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</si>
  <si>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</si>
  <si>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</si>
  <si>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</si>
  <si>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</si>
  <si>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</si>
  <si>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</si>
  <si>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</si>
  <si>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</si>
  <si>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</si>
  <si>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</si>
  <si>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</si>
  <si>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</si>
  <si>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</si>
  <si>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</si>
  <si>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</si>
  <si>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</si>
  <si>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</si>
  <si>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</si>
  <si>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</si>
  <si>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</si>
  <si>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</si>
  <si>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</si>
  <si>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</si>
  <si>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</si>
  <si>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</si>
  <si>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</si>
  <si>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</si>
  <si>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</si>
  <si>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</si>
  <si>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</si>
  <si>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</si>
  <si>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</si>
  <si>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</si>
  <si>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</si>
  <si>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</si>
  <si>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</si>
  <si>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</si>
  <si>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</si>
  <si>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</si>
  <si>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</si>
  <si>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</si>
  <si>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</si>
  <si>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</si>
  <si>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</si>
  <si>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</si>
  <si>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</si>
  <si>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</si>
  <si>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</si>
  <si>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</si>
  <si>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</si>
  <si>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</si>
  <si>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</si>
  <si>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</si>
  <si>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</si>
  <si>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</si>
  <si>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</si>
  <si>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</si>
  <si>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</si>
  <si>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</si>
  <si>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</si>
  <si>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</si>
  <si>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</si>
  <si>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</si>
  <si>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</si>
  <si>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</si>
  <si>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</si>
  <si>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</si>
  <si>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</si>
  <si>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</si>
  <si>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</si>
  <si>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</si>
  <si>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</si>
  <si>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</si>
  <si>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</si>
  <si>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</si>
  <si>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</si>
  <si>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</si>
  <si>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</si>
  <si>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</si>
  <si>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</si>
  <si>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</si>
  <si>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</si>
  <si>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</si>
  <si>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</si>
  <si>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</si>
  <si>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</si>
  <si>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</si>
  <si>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</si>
  <si>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</si>
  <si>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</si>
  <si>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</si>
  <si>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</si>
  <si>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</si>
  <si>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</si>
  <si>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</si>
  <si>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</si>
  <si>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</si>
  <si>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</si>
  <si>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</si>
  <si>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</si>
  <si>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</si>
  <si>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</si>
  <si>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</si>
  <si>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</si>
  <si>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</si>
  <si>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</si>
  <si>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</si>
  <si>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</si>
  <si>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</si>
  <si>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</si>
  <si>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</si>
  <si>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</si>
  <si>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</si>
  <si>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</si>
  <si>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</si>
  <si>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</si>
  <si>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</si>
  <si>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</si>
  <si>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</si>
  <si>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</si>
  <si>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</si>
  <si>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</si>
  <si>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</si>
  <si>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</si>
  <si>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</si>
  <si>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</si>
  <si>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</si>
  <si>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</si>
  <si>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</si>
  <si>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</si>
  <si>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</si>
  <si>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</si>
  <si>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</si>
  <si>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</si>
  <si>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</si>
  <si>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</si>
  <si>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</si>
  <si>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</si>
  <si>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</si>
  <si>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</si>
  <si>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</si>
  <si>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</si>
  <si>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</si>
  <si>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</si>
  <si>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</si>
  <si>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</si>
  <si>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</si>
  <si>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</si>
  <si>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</si>
  <si>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</si>
  <si>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</si>
  <si>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</si>
  <si>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</si>
  <si>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</si>
  <si>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</si>
  <si>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</si>
  <si>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</si>
  <si>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</si>
  <si>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</si>
  <si>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</si>
  <si>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</si>
  <si>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</si>
  <si>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</si>
  <si>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</si>
  <si>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</si>
  <si>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</si>
  <si>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</si>
  <si>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</si>
  <si>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</si>
  <si>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</si>
  <si>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</si>
  <si>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</si>
  <si>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</si>
  <si>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</si>
  <si>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</si>
  <si>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</si>
  <si>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</si>
  <si>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</si>
  <si>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</si>
  <si>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</si>
  <si>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</si>
  <si>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</si>
  <si>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</si>
  <si>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</si>
  <si>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</si>
  <si>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</si>
  <si>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</si>
  <si>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</si>
  <si>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</si>
  <si>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</si>
  <si>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</si>
  <si>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</si>
  <si>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</si>
  <si>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</si>
  <si>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</si>
  <si>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</si>
  <si>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</si>
  <si>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</si>
  <si>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</si>
  <si>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</si>
  <si>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</si>
  <si>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</si>
  <si>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</si>
  <si>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</si>
  <si>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</si>
  <si>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</si>
  <si>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</si>
  <si>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</si>
  <si>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</si>
  <si>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</si>
  <si>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</si>
  <si>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</si>
  <si>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</si>
  <si>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</si>
  <si>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</si>
  <si>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</si>
  <si>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</si>
  <si>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</si>
  <si>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</si>
  <si>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</si>
  <si>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</si>
  <si>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</si>
  <si>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</si>
  <si>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</si>
  <si>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</si>
  <si>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</si>
  <si>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</si>
  <si>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</si>
  <si>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</si>
  <si>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</si>
  <si>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</si>
  <si>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</si>
  <si>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</si>
  <si>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</si>
  <si>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</si>
  <si>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</si>
  <si>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</si>
  <si>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</si>
  <si>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</si>
  <si>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</si>
  <si>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</si>
  <si>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</si>
  <si>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</si>
  <si>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</si>
  <si>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</si>
  <si>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</si>
  <si>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</si>
  <si>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</si>
  <si>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</si>
  <si>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</si>
  <si>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</si>
  <si>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</si>
  <si>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</si>
  <si>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</si>
  <si>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</si>
  <si>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</si>
  <si>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</si>
  <si>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</si>
  <si>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</si>
  <si>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</si>
  <si>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</si>
  <si>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</si>
  <si>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</si>
  <si>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</si>
  <si>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</si>
  <si>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</si>
  <si>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</si>
  <si>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</si>
  <si>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</si>
  <si>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</si>
  <si>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</si>
  <si>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</si>
  <si>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</si>
  <si>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</si>
  <si>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</si>
  <si>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</si>
  <si>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</si>
  <si>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</si>
  <si>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</si>
  <si>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</si>
  <si>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</si>
  <si>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</si>
  <si>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</si>
  <si>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</si>
  <si>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</si>
  <si>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</si>
  <si>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</si>
  <si>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</si>
  <si>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</si>
  <si>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</si>
  <si>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</si>
  <si>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</si>
  <si>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</si>
  <si>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</si>
  <si>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</si>
  <si>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</si>
  <si>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</si>
  <si>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</si>
  <si>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</si>
  <si>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</si>
  <si>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</si>
  <si>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</si>
  <si>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</si>
  <si>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</si>
  <si>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</si>
  <si>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</si>
  <si>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</si>
  <si>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</si>
  <si>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</si>
  <si>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</si>
  <si>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</si>
  <si>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</si>
  <si>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</si>
  <si>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</si>
  <si>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</si>
  <si>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</si>
  <si>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</si>
  <si>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</si>
  <si>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</si>
  <si>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</si>
  <si>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</si>
  <si>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</si>
  <si>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</si>
  <si>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</si>
  <si>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</si>
  <si>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</si>
  <si>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</si>
  <si>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</si>
  <si>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</si>
  <si>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</si>
  <si>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</si>
  <si>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</si>
  <si>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</si>
  <si>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</si>
  <si>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</si>
  <si>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</si>
  <si>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</si>
  <si>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</si>
  <si>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</si>
  <si>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</si>
  <si>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</si>
  <si>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</si>
  <si>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</si>
  <si>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</si>
  <si>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</si>
  <si>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</si>
  <si>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</si>
  <si>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</si>
  <si>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</si>
  <si>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</si>
  <si>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</si>
  <si>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</si>
  <si>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</si>
  <si>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</si>
  <si>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</si>
  <si>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</si>
  <si>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</si>
  <si>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</si>
  <si>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</si>
  <si>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</si>
  <si>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</si>
  <si>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</si>
  <si>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</si>
  <si>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</si>
  <si>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</si>
  <si>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</si>
  <si>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</si>
  <si>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</si>
  <si>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</si>
  <si>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</si>
  <si>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</si>
  <si>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</si>
  <si>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</si>
  <si>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</si>
  <si>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</si>
  <si>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</si>
  <si>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</si>
  <si>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</si>
  <si>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</si>
  <si>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</si>
  <si>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</si>
  <si>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</si>
  <si>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</si>
  <si>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</si>
  <si>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</si>
  <si>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</si>
  <si>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</si>
  <si>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</si>
  <si>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</si>
  <si>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</si>
  <si>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</si>
  <si>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</si>
  <si>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</si>
  <si>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</si>
  <si>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</si>
  <si>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</si>
  <si>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</si>
  <si>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</si>
  <si>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</si>
  <si>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</si>
  <si>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</si>
  <si>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</si>
  <si>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</si>
  <si>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</si>
  <si>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</si>
  <si>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</si>
  <si>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</si>
  <si>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</si>
  <si>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</si>
  <si>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</si>
  <si>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</si>
  <si>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</si>
  <si>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</si>
  <si>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</si>
  <si>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</si>
  <si>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</si>
  <si>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</si>
  <si>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</si>
  <si>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</si>
  <si>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</si>
  <si>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</si>
  <si>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</si>
  <si>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</si>
  <si>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</si>
  <si>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</si>
  <si>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</si>
  <si>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</si>
  <si>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</si>
  <si>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</si>
  <si>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</si>
  <si>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</si>
  <si>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</si>
  <si>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</si>
  <si>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</si>
  <si>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</si>
  <si>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</si>
  <si>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</si>
  <si>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</si>
  <si>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</si>
  <si>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</si>
  <si>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</si>
  <si>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</si>
  <si>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</si>
  <si>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</si>
  <si>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</si>
  <si>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</si>
  <si>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</si>
  <si>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</si>
  <si>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</si>
  <si>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</si>
  <si>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</si>
  <si>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</si>
  <si>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</si>
  <si>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</si>
  <si>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</si>
  <si>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</si>
  <si>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</si>
  <si>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</si>
  <si>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</si>
  <si>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</si>
  <si>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</si>
  <si>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</si>
  <si>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</si>
  <si>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</si>
  <si>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</si>
  <si>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</si>
  <si>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</si>
  <si>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</si>
  <si>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</si>
  <si>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</si>
  <si>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</si>
  <si>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</si>
  <si>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</si>
  <si>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</si>
  <si>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</si>
  <si>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</si>
  <si>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</si>
  <si>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</si>
  <si>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</si>
  <si>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</si>
  <si>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</si>
  <si>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</si>
  <si>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</si>
  <si>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</si>
  <si>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</si>
  <si>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</si>
  <si>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</si>
  <si>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</si>
  <si>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</si>
  <si>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</si>
  <si>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</si>
  <si>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</si>
  <si>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</si>
  <si>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</si>
  <si>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</si>
  <si>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</si>
  <si>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</si>
  <si>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</si>
  <si>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</si>
  <si>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</si>
  <si>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</si>
  <si>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</si>
  <si>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</si>
  <si>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</si>
  <si>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</si>
  <si>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</si>
  <si>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</si>
  <si>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</si>
  <si>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</si>
  <si>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</si>
  <si>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</si>
  <si>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</si>
  <si>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</si>
  <si>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</si>
  <si>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</si>
  <si>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</si>
  <si>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</si>
  <si>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</si>
  <si>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</si>
  <si>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</si>
  <si>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</si>
  <si>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</si>
  <si>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</si>
  <si>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</si>
  <si>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</si>
  <si>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</si>
  <si>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</si>
  <si>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</si>
  <si>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</si>
  <si>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</si>
  <si>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</si>
  <si>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</si>
  <si>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</si>
  <si>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</si>
  <si>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</si>
  <si>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</si>
  <si>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</si>
  <si>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</si>
  <si>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</si>
  <si>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</si>
  <si>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</si>
  <si>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</si>
  <si>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</si>
  <si>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</si>
  <si>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</si>
  <si>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</si>
  <si>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</si>
  <si>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</si>
  <si>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</si>
  <si>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</si>
  <si>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</si>
  <si>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</si>
  <si>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</si>
  <si>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</si>
  <si>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</si>
  <si>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</si>
  <si>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</si>
  <si>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</si>
  <si>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</si>
  <si>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</si>
  <si>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</si>
  <si>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</si>
  <si>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</si>
  <si>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</si>
  <si>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</si>
  <si>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</si>
  <si>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</si>
  <si>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</si>
  <si>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</si>
  <si>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</si>
  <si>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</si>
  <si>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</si>
  <si>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</si>
  <si>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</si>
  <si>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</si>
  <si>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</si>
  <si>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</si>
  <si>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</si>
  <si>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</si>
  <si>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</si>
  <si>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</si>
  <si>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</si>
  <si>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</si>
  <si>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</si>
  <si>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</si>
  <si>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</si>
  <si>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</si>
  <si>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</si>
  <si>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</si>
  <si>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</si>
  <si>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</si>
  <si>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</si>
  <si>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</si>
  <si>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</si>
  <si>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</si>
  <si>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</si>
  <si>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</si>
  <si>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</si>
  <si>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</si>
  <si>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</si>
  <si>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</si>
  <si>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</si>
  <si>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</si>
  <si>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</si>
  <si>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</si>
  <si>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</si>
  <si>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</si>
  <si>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</si>
  <si>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</si>
  <si>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</si>
  <si>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</si>
  <si>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</si>
  <si>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</si>
  <si>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</si>
  <si>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</si>
  <si>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</si>
  <si>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</si>
  <si>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</si>
  <si>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</si>
  <si>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</si>
  <si>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</si>
  <si>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</si>
  <si>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</si>
  <si>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</si>
  <si>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</si>
  <si>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</si>
  <si>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</si>
  <si>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</si>
  <si>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</si>
  <si>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</si>
  <si>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</si>
  <si>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</si>
  <si>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</si>
  <si>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</si>
  <si>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</si>
  <si>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</si>
  <si>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</si>
  <si>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</si>
  <si>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</si>
  <si>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</si>
  <si>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</si>
  <si>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</si>
  <si>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</si>
  <si>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</si>
  <si>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</si>
  <si>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</si>
  <si>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</si>
  <si>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</si>
  <si>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</si>
  <si>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</si>
  <si>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</si>
  <si>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</si>
  <si>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</si>
  <si>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</si>
  <si>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</si>
  <si>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</si>
  <si>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</si>
  <si>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</si>
  <si>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</si>
  <si>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</si>
  <si>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</si>
  <si>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</si>
  <si>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</si>
  <si>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</si>
  <si>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</si>
  <si>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</si>
  <si>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</si>
  <si>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</si>
  <si>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</si>
  <si>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</si>
  <si>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</si>
  <si>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</si>
  <si>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</si>
  <si>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</si>
  <si>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</si>
  <si>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</si>
  <si>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</si>
  <si>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</si>
  <si>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</si>
  <si>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</si>
  <si>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</si>
  <si>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</si>
  <si>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</si>
  <si>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</si>
  <si>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</si>
  <si>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</si>
  <si>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</si>
  <si>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</si>
  <si>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</si>
  <si>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</si>
  <si>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</si>
  <si>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</si>
  <si>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</si>
  <si>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</si>
  <si>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</si>
  <si>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</si>
  <si>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</si>
  <si>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</si>
  <si>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</si>
  <si>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</si>
  <si>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</si>
  <si>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</si>
  <si>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</si>
  <si>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</si>
  <si>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</si>
  <si>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</si>
  <si>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</si>
  <si>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</si>
  <si>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</si>
  <si>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</si>
  <si>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</si>
  <si>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</si>
  <si>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</si>
  <si>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</si>
  <si>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</si>
  <si>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</si>
  <si>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</si>
  <si>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</si>
  <si>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</si>
  <si>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</si>
  <si>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</si>
  <si>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</si>
  <si>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</si>
  <si>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</si>
  <si>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</si>
  <si>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</si>
  <si>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</si>
  <si>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</si>
  <si>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</si>
  <si>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</si>
  <si>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</si>
  <si>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</si>
  <si>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</si>
  <si>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</si>
  <si>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</si>
  <si>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</si>
  <si>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</si>
  <si>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</si>
  <si>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</si>
  <si>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</si>
  <si>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</si>
  <si>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</si>
  <si>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</si>
  <si>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</si>
  <si>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</si>
  <si>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</si>
  <si>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</si>
  <si>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</si>
  <si>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</si>
  <si>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</si>
  <si>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</si>
  <si>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</si>
  <si>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</si>
  <si>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</si>
  <si>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</si>
  <si>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</si>
  <si>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</si>
  <si>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</si>
  <si>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</si>
  <si>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</si>
  <si>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</si>
  <si>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</si>
  <si>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</si>
  <si>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</si>
  <si>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</si>
  <si>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</si>
  <si>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</si>
  <si>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</si>
  <si>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</si>
  <si>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</si>
  <si>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</si>
  <si>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</si>
  <si>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</si>
  <si>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</si>
  <si>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</si>
  <si>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</si>
  <si>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</si>
  <si>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</si>
  <si>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</si>
  <si>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</si>
  <si>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</si>
  <si>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</si>
  <si>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</si>
  <si>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</si>
  <si>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</si>
  <si>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</si>
  <si>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</si>
  <si>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</si>
  <si>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</si>
  <si>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</si>
  <si>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</si>
  <si>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</si>
  <si>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</si>
  <si>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</si>
  <si>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</si>
  <si>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</si>
  <si>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</si>
  <si>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</si>
  <si>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</si>
  <si>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</si>
  <si>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</si>
  <si>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</si>
  <si>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</si>
  <si>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</si>
  <si>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</si>
  <si>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</si>
  <si>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</si>
  <si>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</si>
  <si>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</si>
  <si>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</si>
  <si>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</si>
  <si>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</si>
  <si>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</si>
  <si>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</si>
  <si>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</si>
  <si>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</si>
  <si>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</si>
  <si>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</si>
  <si>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</si>
  <si>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</si>
  <si>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</si>
  <si>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</si>
  <si>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</si>
  <si>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</si>
  <si>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</si>
  <si>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</si>
  <si>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</si>
  <si>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</si>
  <si>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</si>
  <si>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</si>
  <si>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</si>
  <si>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</si>
  <si>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</si>
  <si>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</si>
  <si>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</si>
  <si>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</si>
  <si>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</si>
  <si>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</si>
  <si>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</si>
  <si>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</si>
  <si>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</si>
  <si>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</si>
  <si>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</si>
  <si>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</si>
  <si>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</si>
  <si>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</si>
  <si>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</si>
  <si>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</si>
  <si>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</si>
  <si>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</si>
  <si>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</si>
  <si>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</si>
  <si>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</si>
  <si>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</si>
  <si>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</si>
  <si>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</si>
  <si>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</si>
  <si>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</si>
  <si>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</si>
  <si>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</si>
  <si>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</si>
  <si>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</si>
  <si>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</si>
  <si>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</si>
  <si>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</si>
  <si>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</si>
  <si>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</si>
  <si>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</si>
  <si>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</si>
  <si>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</si>
  <si>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</si>
  <si>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</si>
  <si>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</si>
  <si>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</si>
  <si>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</si>
  <si>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</si>
  <si>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</si>
  <si>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</si>
  <si>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</si>
  <si>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</si>
  <si>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</si>
  <si>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</si>
  <si>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</si>
  <si>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</si>
  <si>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</si>
  <si>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</si>
  <si>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</si>
  <si>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</si>
  <si>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</si>
  <si>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</si>
  <si>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</si>
  <si>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</si>
  <si>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</si>
  <si>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</si>
  <si>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</si>
  <si>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</si>
  <si>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</si>
  <si>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</si>
  <si>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</si>
  <si>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</si>
  <si>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</si>
  <si>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</si>
  <si>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</si>
  <si>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</si>
  <si>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</si>
  <si>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</si>
  <si>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</si>
  <si>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</si>
  <si>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</si>
  <si>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</si>
  <si>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</si>
  <si>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</si>
  <si>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</si>
  <si>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</si>
  <si>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</si>
  <si>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</si>
  <si>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</si>
  <si>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</si>
  <si>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</si>
  <si>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</si>
  <si>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</si>
  <si>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</si>
  <si>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</si>
  <si>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</si>
  <si>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</si>
  <si>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</si>
  <si>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</si>
  <si>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</si>
  <si>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</si>
  <si>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</si>
  <si>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</si>
  <si>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</si>
  <si>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</si>
  <si>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</si>
  <si>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</si>
  <si>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</si>
  <si>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</si>
  <si>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</si>
  <si>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</si>
  <si>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</si>
  <si>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</si>
  <si>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</si>
  <si>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</si>
  <si>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</si>
  <si>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</si>
  <si>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</si>
  <si>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</si>
  <si>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</si>
  <si>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</si>
  <si>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</si>
  <si>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</si>
  <si>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</si>
  <si>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</si>
  <si>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</si>
  <si>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</si>
  <si>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</si>
  <si>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</si>
  <si>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</si>
  <si>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</si>
  <si>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</si>
  <si>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</si>
  <si>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</si>
  <si>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</si>
  <si>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</si>
  <si>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</si>
  <si>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</si>
  <si>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</si>
  <si>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</si>
  <si>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</si>
  <si>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</si>
  <si>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</si>
  <si>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</si>
  <si>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</si>
  <si>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</si>
  <si>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</si>
  <si>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</si>
  <si>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</si>
  <si>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</si>
  <si>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</si>
  <si>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</si>
  <si>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</si>
  <si>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</si>
  <si>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</si>
  <si>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</si>
  <si>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</si>
  <si>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</si>
  <si>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</si>
  <si>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</si>
  <si>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</si>
  <si>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</si>
  <si>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</si>
  <si>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</si>
  <si>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</si>
  <si>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</si>
  <si>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</si>
  <si>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</si>
  <si>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</si>
  <si>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</si>
  <si>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</si>
  <si>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</si>
  <si>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</si>
  <si>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</si>
  <si>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</si>
  <si>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</si>
  <si>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</si>
  <si>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</si>
  <si>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</si>
  <si>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</si>
  <si>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</si>
  <si>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</si>
  <si>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</si>
  <si>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</si>
  <si>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</si>
  <si>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</si>
  <si>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</si>
  <si>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</si>
  <si>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</si>
  <si>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</si>
  <si>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</si>
  <si>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</si>
  <si>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</si>
  <si>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</si>
  <si>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</si>
  <si>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</si>
  <si>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</si>
  <si>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</si>
  <si>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</si>
  <si>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</si>
  <si>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</si>
  <si>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</si>
  <si>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</si>
  <si>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</si>
  <si>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</si>
  <si>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</si>
  <si>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</si>
  <si>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</si>
  <si>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</si>
  <si>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</si>
  <si>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</si>
  <si>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</si>
  <si>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</si>
  <si>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</si>
  <si>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</si>
  <si>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</si>
  <si>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</si>
  <si>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</si>
  <si>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</si>
  <si>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</si>
  <si>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</si>
  <si>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</si>
  <si>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</si>
  <si>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</si>
  <si>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</si>
  <si>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</si>
  <si>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</si>
  <si>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</si>
  <si>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</si>
  <si>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</si>
  <si>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</si>
  <si>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</si>
  <si>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</si>
  <si>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</si>
  <si>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</si>
  <si>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</si>
  <si>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</si>
  <si>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</si>
  <si>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</si>
  <si>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</si>
  <si>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</si>
  <si>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</si>
  <si>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</si>
  <si>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</si>
  <si>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</si>
  <si>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</si>
  <si>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</si>
  <si>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</si>
  <si>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</si>
  <si>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</si>
  <si>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</si>
  <si>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</si>
  <si>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</si>
  <si>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</si>
  <si>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</si>
  <si>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</si>
  <si>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</si>
  <si>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</si>
  <si>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</si>
  <si>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</si>
  <si>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</si>
  <si>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</si>
  <si>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</si>
  <si>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</si>
  <si>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</si>
  <si>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</si>
  <si>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</si>
  <si>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</si>
  <si>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</si>
  <si>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</si>
  <si>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</si>
  <si>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</si>
  <si>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</si>
  <si>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</si>
  <si>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</si>
  <si>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</si>
  <si>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</si>
  <si>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</si>
  <si>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</si>
  <si>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</si>
  <si>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</si>
  <si>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</si>
  <si>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</si>
  <si>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</si>
  <si>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</si>
  <si>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</si>
  <si>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</si>
  <si>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</si>
  <si>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</si>
  <si>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</si>
  <si>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</si>
  <si>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</si>
  <si>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</si>
  <si>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</si>
  <si>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</si>
  <si>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</si>
  <si>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</si>
  <si>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</si>
  <si>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</si>
  <si>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</si>
  <si>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</si>
  <si>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</si>
  <si>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</si>
  <si>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</si>
  <si>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</si>
  <si>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</si>
  <si>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</si>
  <si>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</si>
  <si>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</si>
  <si>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</si>
  <si>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</si>
  <si>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</si>
  <si>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</si>
  <si>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</si>
  <si>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</si>
  <si>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</si>
  <si>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</si>
  <si>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</si>
  <si>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</si>
  <si>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</si>
  <si>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</si>
  <si>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</si>
  <si>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</si>
  <si>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</si>
  <si>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</si>
  <si>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</si>
  <si>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</si>
  <si>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</si>
  <si>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</si>
  <si>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</si>
  <si>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</si>
  <si>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</si>
  <si>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</si>
  <si>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</si>
  <si>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</si>
  <si>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</si>
  <si>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</si>
  <si>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</si>
  <si>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</si>
  <si>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</si>
  <si>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</si>
  <si>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</si>
  <si>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</si>
  <si>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</si>
  <si>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</si>
  <si>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</si>
  <si>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</si>
  <si>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</si>
  <si>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</si>
  <si>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</si>
  <si>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</si>
  <si>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</si>
  <si>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</si>
  <si>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</si>
  <si>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</si>
  <si>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</si>
  <si>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</si>
  <si>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</si>
  <si>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</si>
  <si>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</si>
  <si>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</si>
  <si>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</si>
  <si>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</si>
  <si>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</si>
  <si>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</si>
  <si>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</si>
  <si>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</si>
  <si>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</si>
  <si>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</si>
  <si>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</si>
  <si>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</si>
  <si>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</si>
  <si>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</si>
  <si>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</si>
  <si>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</si>
  <si>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</si>
  <si>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</si>
  <si>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</si>
  <si>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</si>
  <si>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</si>
  <si>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</si>
  <si>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</si>
  <si>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</si>
  <si>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</si>
  <si>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</si>
  <si>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</si>
  <si>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</si>
  <si>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</si>
  <si>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</si>
  <si>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</si>
  <si>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</si>
  <si>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</si>
  <si>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</si>
  <si>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</si>
  <si>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</si>
  <si>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</si>
  <si>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</si>
  <si>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</si>
  <si>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</si>
  <si>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</si>
  <si>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</si>
  <si>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</si>
  <si>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</si>
  <si>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</si>
  <si>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</si>
  <si>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</si>
  <si>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</si>
  <si>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</si>
  <si>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</si>
  <si>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</si>
  <si>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</si>
  <si>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</si>
  <si>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</si>
  <si>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</si>
  <si>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</si>
  <si>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</si>
  <si>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</si>
  <si>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</si>
  <si>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</si>
  <si>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</si>
  <si>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</si>
  <si>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</si>
  <si>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</si>
  <si>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</si>
  <si>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</si>
  <si>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</si>
  <si>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</si>
  <si>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</si>
  <si>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</si>
  <si>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</si>
  <si>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</si>
  <si>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</si>
  <si>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</si>
  <si>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</si>
  <si>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</si>
  <si>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</si>
  <si>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</si>
  <si>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</si>
  <si>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</si>
  <si>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</si>
  <si>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</si>
  <si>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</si>
  <si>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</si>
  <si>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</si>
  <si>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</si>
  <si>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</si>
  <si>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</si>
  <si>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</si>
  <si>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</si>
  <si>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</si>
  <si>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</si>
  <si>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</si>
  <si>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</si>
  <si>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</si>
  <si>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</si>
  <si>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</si>
  <si>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</si>
  <si>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</si>
  <si>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</si>
  <si>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</si>
  <si>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</si>
  <si>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</si>
  <si>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</si>
  <si>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</si>
  <si>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</si>
  <si>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</si>
  <si>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</si>
  <si>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</si>
  <si>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</si>
  <si>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</si>
  <si>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</si>
  <si>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</si>
  <si>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</si>
  <si>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</si>
  <si>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</si>
  <si>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</si>
  <si>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</si>
  <si>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</si>
  <si>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</si>
  <si>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</si>
  <si>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</si>
  <si>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</si>
  <si>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</si>
  <si>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</si>
  <si>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</si>
  <si>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</si>
  <si>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</si>
  <si>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</si>
  <si>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</si>
  <si>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</si>
  <si>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</si>
  <si>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</si>
  <si>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</si>
  <si>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</si>
  <si>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</si>
  <si>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</si>
  <si>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</si>
  <si>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</si>
  <si>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</si>
  <si>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</si>
  <si>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</si>
  <si>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</si>
  <si>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</si>
  <si>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</si>
  <si>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</si>
  <si>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</si>
  <si>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</si>
  <si>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</si>
  <si>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</si>
  <si>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</si>
  <si>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</si>
  <si>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</si>
  <si>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</si>
  <si>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</si>
  <si>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</si>
  <si>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</si>
  <si>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</si>
  <si>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</si>
  <si>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</si>
  <si>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</si>
  <si>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</si>
  <si>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</si>
  <si>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</si>
  <si>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</si>
  <si>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</si>
  <si>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</si>
  <si>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</si>
  <si>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</si>
  <si>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</si>
  <si>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</si>
  <si>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</si>
  <si>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</si>
  <si>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</si>
  <si>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</si>
  <si>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</si>
  <si>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</si>
  <si>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</si>
  <si>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</si>
  <si>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</si>
  <si>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</si>
  <si>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</si>
  <si>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</si>
  <si>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</si>
  <si>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</si>
  <si>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</si>
  <si>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</si>
  <si>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</si>
  <si>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</si>
  <si>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</si>
  <si>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</si>
  <si>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</si>
  <si>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</si>
  <si>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</si>
  <si>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</si>
  <si>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</si>
  <si>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</si>
  <si>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</si>
  <si>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</si>
  <si>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</si>
  <si>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</si>
  <si>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</si>
  <si>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</si>
  <si>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</si>
  <si>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</si>
  <si>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</si>
  <si>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</si>
  <si>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</si>
  <si>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</si>
  <si>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</si>
  <si>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</si>
  <si>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</si>
  <si>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</si>
  <si>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</si>
  <si>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</si>
  <si>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</si>
  <si>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</si>
  <si>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</si>
  <si>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</si>
  <si>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</si>
  <si>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</si>
  <si>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</si>
  <si>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</si>
  <si>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</si>
  <si>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</si>
  <si>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</si>
  <si>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</si>
  <si>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</si>
  <si>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</si>
  <si>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</si>
  <si>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</si>
  <si>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</si>
  <si>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</si>
  <si>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</si>
  <si>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</si>
  <si>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</si>
  <si>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</si>
  <si>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</si>
  <si>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</si>
  <si>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</si>
  <si>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</si>
  <si>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</si>
  <si>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</si>
  <si>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</si>
  <si>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</si>
  <si>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</si>
  <si>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</si>
  <si>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</si>
  <si>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</si>
  <si>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</si>
  <si>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</si>
  <si>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</si>
  <si>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</si>
  <si>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</si>
  <si>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</si>
  <si>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</si>
  <si>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</si>
  <si>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</si>
  <si>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</si>
  <si>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</si>
  <si>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</si>
  <si>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</si>
  <si>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</si>
  <si>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</si>
  <si>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</si>
  <si>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</si>
  <si>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</si>
  <si>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</si>
  <si>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</si>
  <si>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</si>
  <si>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</si>
  <si>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</si>
  <si>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</si>
  <si>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</si>
  <si>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</si>
  <si>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</si>
  <si>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</si>
  <si>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</si>
  <si>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</si>
  <si>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</si>
  <si>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</si>
  <si>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</si>
  <si>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</si>
  <si>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</si>
  <si>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</si>
  <si>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</si>
  <si>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</si>
  <si>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</si>
  <si>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</si>
  <si>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</si>
  <si>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</si>
  <si>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</si>
  <si>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</si>
  <si>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</si>
  <si>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</si>
  <si>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</si>
  <si>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</si>
  <si>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</si>
  <si>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</si>
  <si>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</si>
  <si>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</si>
  <si>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</si>
  <si>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</si>
  <si>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</si>
  <si>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</si>
  <si>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</si>
  <si>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</si>
  <si>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</si>
  <si>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</si>
  <si>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</si>
  <si>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</si>
  <si>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</si>
  <si>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</si>
  <si>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</si>
  <si>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</si>
  <si>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</si>
  <si>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</si>
  <si>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</si>
  <si>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</si>
  <si>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</si>
  <si>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</si>
  <si>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</si>
  <si>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</si>
  <si>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</si>
  <si>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</si>
  <si>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</si>
  <si>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</si>
  <si>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</si>
  <si>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</si>
  <si>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</si>
  <si>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</si>
  <si>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</si>
  <si>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</si>
  <si>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</si>
  <si>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</si>
  <si>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</si>
  <si>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</si>
  <si>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</si>
  <si>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</si>
  <si>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</si>
  <si>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</si>
  <si>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</si>
  <si>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</si>
  <si>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</si>
  <si>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</si>
  <si>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</si>
  <si>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</si>
  <si>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</si>
  <si>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</si>
  <si>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</si>
  <si>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</si>
  <si>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</si>
  <si>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</si>
  <si>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</si>
  <si>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</si>
  <si>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</si>
  <si>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</si>
  <si>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</si>
  <si>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</si>
  <si>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</si>
  <si>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</si>
  <si>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</si>
  <si>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</si>
  <si>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</si>
  <si>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</si>
  <si>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</si>
  <si>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</si>
  <si>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</si>
  <si>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</si>
  <si>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</si>
  <si>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</si>
  <si>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</si>
  <si>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</si>
  <si>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</si>
  <si>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</si>
  <si>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</si>
  <si>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</si>
  <si>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</si>
  <si>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</si>
  <si>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</si>
  <si>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</si>
  <si>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</si>
  <si>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</si>
  <si>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</si>
  <si>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</si>
  <si>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</si>
  <si>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</si>
  <si>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</si>
  <si>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</si>
  <si>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</si>
  <si>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</si>
  <si>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</si>
  <si>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</si>
  <si>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</si>
  <si>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</si>
  <si>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</si>
  <si>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</si>
  <si>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</si>
  <si>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</si>
  <si>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</si>
  <si>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</si>
  <si>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</si>
  <si>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</si>
  <si>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</si>
  <si>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</si>
  <si>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</si>
  <si>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</si>
  <si>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</si>
  <si>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</si>
  <si>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</si>
  <si>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</si>
  <si>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</si>
  <si>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</si>
  <si>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</si>
  <si>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</si>
  <si>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</si>
  <si>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</si>
  <si>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</si>
  <si>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</si>
  <si>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</si>
  <si>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</si>
  <si>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</si>
  <si>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</si>
  <si>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</si>
  <si>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</si>
  <si>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</si>
  <si>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</si>
  <si>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</si>
  <si>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</si>
  <si>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</si>
  <si>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</si>
  <si>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</si>
  <si>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</si>
  <si>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</si>
  <si>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</si>
  <si>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</si>
  <si>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</si>
  <si>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</si>
  <si>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</si>
  <si>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</si>
  <si>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</si>
  <si>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</si>
  <si>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</si>
  <si>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</si>
  <si>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</si>
  <si>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</si>
  <si>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</si>
  <si>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</si>
  <si>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</si>
  <si>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</si>
  <si>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</si>
  <si>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</si>
  <si>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</si>
  <si>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</si>
  <si>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</si>
  <si>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</si>
  <si>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</si>
  <si>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</si>
  <si>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</si>
  <si>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</si>
  <si>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</si>
  <si>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</si>
  <si>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</si>
  <si>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</si>
  <si>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</si>
  <si>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</si>
  <si>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</si>
  <si>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</si>
  <si>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</si>
  <si>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</si>
  <si>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</si>
  <si>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</si>
  <si>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</si>
  <si>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</si>
  <si>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</si>
  <si>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</si>
  <si>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</si>
  <si>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</si>
  <si>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</si>
  <si>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</si>
  <si>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</si>
  <si>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</si>
  <si>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</si>
  <si>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</si>
  <si>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</si>
  <si>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</si>
  <si>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</si>
  <si>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</si>
  <si>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</si>
  <si>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</si>
  <si>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</si>
  <si>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</si>
  <si>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</si>
  <si>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</si>
  <si>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</si>
  <si>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</si>
  <si>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</si>
  <si>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</si>
  <si>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</si>
  <si>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</si>
  <si>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</si>
  <si>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</si>
  <si>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</si>
  <si>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</si>
  <si>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</si>
  <si>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</si>
  <si>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</si>
  <si>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</si>
  <si>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</si>
  <si>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</si>
  <si>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</si>
  <si>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</si>
  <si>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</si>
  <si>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</si>
  <si>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</si>
  <si>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</si>
  <si>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</si>
  <si>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</si>
  <si>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</si>
  <si>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</si>
  <si>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</si>
  <si>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</si>
  <si>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</si>
  <si>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</si>
  <si>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</si>
  <si>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</si>
  <si>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</si>
  <si>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</si>
  <si>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</si>
  <si>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</si>
  <si>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</si>
  <si>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</si>
  <si>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</si>
  <si>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</si>
  <si>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</si>
  <si>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</si>
  <si>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</si>
  <si>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</si>
  <si>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</si>
  <si>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</si>
  <si>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</si>
  <si>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</si>
  <si>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</si>
  <si>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</si>
  <si>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</si>
  <si>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</si>
  <si>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</si>
  <si>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</si>
  <si>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</si>
  <si>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</si>
  <si>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</si>
  <si>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</si>
  <si>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</si>
  <si>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</si>
  <si>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</si>
  <si>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</si>
  <si>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</si>
  <si>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</si>
  <si>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</si>
  <si>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</si>
  <si>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</si>
  <si>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</si>
  <si>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</si>
  <si>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</si>
  <si>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</si>
  <si>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</si>
  <si>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</si>
  <si>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</si>
  <si>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</si>
  <si>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</si>
  <si>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</si>
  <si>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</si>
  <si>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</si>
  <si>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</si>
  <si>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</si>
  <si>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</si>
  <si>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</si>
  <si>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</si>
  <si>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</si>
  <si>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</si>
  <si>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</si>
  <si>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</si>
  <si>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</si>
  <si>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</si>
  <si>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</si>
  <si>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</si>
  <si>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</si>
  <si>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</si>
  <si>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</si>
  <si>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</si>
  <si>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</si>
  <si>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</si>
  <si>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</si>
  <si>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</si>
  <si>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</si>
  <si>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</si>
  <si>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</si>
  <si>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</si>
  <si>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</si>
  <si>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</si>
  <si>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</si>
  <si>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</si>
  <si>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</si>
  <si>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</si>
  <si>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</si>
  <si>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</si>
  <si>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</si>
  <si>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</si>
  <si>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</si>
  <si>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</si>
  <si>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</si>
  <si>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</si>
  <si>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</si>
  <si>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</si>
  <si>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</si>
  <si>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</si>
  <si>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</si>
  <si>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</si>
  <si>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</si>
  <si>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</si>
  <si>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</si>
  <si>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</si>
  <si>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</si>
  <si>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</si>
  <si>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</si>
  <si>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</si>
  <si>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</si>
  <si>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</si>
  <si>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</si>
  <si>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</si>
  <si>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</si>
  <si>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</si>
  <si>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</si>
  <si>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</si>
  <si>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</si>
  <si>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</si>
  <si>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</si>
  <si>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</si>
  <si>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</si>
  <si>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</si>
  <si>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</si>
  <si>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</si>
  <si>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</si>
  <si>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</si>
  <si>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</si>
  <si>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</si>
  <si>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</si>
  <si>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</si>
  <si>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</si>
  <si>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</si>
  <si>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</si>
  <si>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</si>
  <si>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</si>
  <si>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</si>
  <si>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</si>
  <si>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</si>
  <si>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</si>
  <si>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</si>
  <si>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</si>
  <si>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</si>
  <si>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</si>
  <si>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</si>
  <si>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</si>
  <si>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</si>
  <si>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</si>
  <si>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</si>
  <si>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</si>
  <si>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</si>
  <si>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</si>
  <si>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</si>
  <si>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</si>
  <si>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</si>
  <si>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</si>
  <si>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</si>
  <si>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</si>
  <si>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</si>
  <si>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</si>
  <si>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</si>
  <si>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</si>
  <si>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</si>
  <si>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</si>
  <si>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</si>
  <si>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</si>
  <si>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</si>
  <si>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</si>
  <si>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</si>
  <si>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</si>
  <si>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</si>
  <si>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</si>
  <si>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</si>
  <si>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</si>
  <si>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</si>
  <si>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</si>
  <si>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</si>
  <si>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</si>
  <si>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</si>
  <si>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</si>
  <si>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</si>
  <si>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</si>
  <si>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</si>
  <si>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</si>
  <si>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</si>
  <si>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</si>
  <si>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</si>
  <si>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</si>
  <si>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</si>
  <si>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</si>
  <si>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</si>
  <si>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</si>
  <si>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</si>
  <si>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</si>
  <si>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</si>
  <si>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</si>
  <si>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</si>
  <si>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</si>
  <si>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</si>
  <si>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</si>
  <si>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</si>
  <si>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</si>
  <si>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</si>
  <si>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</si>
  <si>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</si>
  <si>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</si>
  <si>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</si>
  <si>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</si>
  <si>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</si>
  <si>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</si>
  <si>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</si>
  <si>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</si>
  <si>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</si>
  <si>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</si>
  <si>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</si>
  <si>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</si>
  <si>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</si>
  <si>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</si>
  <si>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</si>
  <si>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</si>
  <si>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</si>
  <si>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</si>
  <si>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</si>
  <si>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</si>
  <si>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</si>
  <si>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</si>
  <si>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</si>
  <si>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</si>
  <si>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</si>
  <si>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</si>
  <si>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</si>
  <si>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</si>
  <si>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</si>
  <si>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</si>
  <si>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</si>
  <si>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</si>
  <si>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</si>
  <si>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</si>
  <si>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</si>
  <si>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</si>
  <si>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</si>
  <si>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</si>
  <si>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</si>
  <si>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</si>
  <si>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</si>
  <si>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</si>
  <si>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</si>
  <si>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</si>
  <si>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</si>
  <si>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</si>
  <si>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</si>
  <si>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</si>
  <si>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</si>
  <si>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</si>
  <si>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</si>
  <si>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</si>
  <si>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</si>
  <si>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</si>
  <si>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</si>
  <si>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</si>
  <si>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</si>
  <si>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</si>
  <si>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</si>
  <si>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</si>
  <si>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</si>
  <si>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</si>
  <si>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</si>
  <si>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</si>
  <si>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</si>
  <si>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</si>
  <si>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</si>
  <si>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</si>
  <si>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</si>
  <si>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</si>
  <si>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</si>
  <si>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</si>
  <si>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</si>
  <si>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</si>
  <si>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</si>
  <si>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</si>
  <si>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</si>
  <si>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</si>
  <si>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</si>
  <si>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</si>
  <si>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</si>
  <si>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</si>
  <si>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</si>
  <si>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</si>
  <si>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</si>
  <si>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</si>
  <si>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</si>
  <si>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</si>
  <si>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</si>
  <si>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</si>
  <si>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</si>
  <si>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</si>
  <si>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</si>
  <si>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</si>
  <si>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</si>
  <si>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</si>
  <si>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</si>
  <si>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</si>
  <si>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</si>
  <si>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</si>
  <si>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</si>
  <si>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</si>
  <si>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</si>
  <si>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</si>
  <si>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</si>
  <si>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</si>
  <si>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</si>
  <si>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</si>
  <si>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</si>
  <si>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</si>
  <si>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</si>
  <si>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</si>
  <si>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</si>
  <si>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</si>
  <si>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</si>
  <si>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</si>
  <si>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</si>
  <si>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</si>
  <si>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</si>
  <si>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</si>
  <si>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</si>
  <si>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</si>
  <si>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</si>
  <si>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</si>
  <si>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</si>
  <si>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</si>
  <si>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</si>
  <si>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</si>
  <si>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</si>
  <si>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</si>
  <si>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</si>
  <si>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</si>
  <si>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</si>
  <si>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</si>
  <si>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</si>
  <si>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</si>
  <si>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</si>
  <si>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</si>
  <si>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</si>
  <si>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</si>
  <si>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</si>
  <si>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</si>
  <si>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</si>
  <si>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</si>
  <si>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</si>
  <si>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</si>
  <si>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</si>
  <si>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</si>
  <si>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</si>
  <si>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</si>
  <si>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</si>
  <si>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</si>
  <si>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</si>
  <si>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</si>
  <si>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</si>
  <si>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</si>
  <si>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</si>
  <si>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</si>
  <si>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</si>
  <si>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</si>
  <si>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</si>
  <si>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</si>
  <si>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</si>
  <si>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</si>
  <si>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</si>
  <si>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</si>
  <si>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</si>
  <si>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</si>
  <si>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</si>
  <si>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</si>
  <si>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</si>
  <si>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</si>
  <si>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</si>
  <si>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</si>
  <si>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</si>
  <si>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</si>
  <si>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</si>
  <si>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</si>
  <si>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</si>
  <si>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</si>
  <si>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</si>
  <si>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</si>
  <si>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</si>
  <si>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</si>
  <si>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</si>
  <si>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</si>
  <si>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</si>
  <si>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</si>
  <si>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</si>
  <si>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</si>
  <si>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</si>
  <si>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</si>
  <si>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</si>
  <si>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</si>
  <si>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</si>
  <si>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</si>
  <si>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</si>
  <si>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</si>
  <si>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</si>
  <si>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</si>
  <si>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</si>
  <si>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</si>
  <si>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</si>
  <si>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</si>
  <si>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</si>
  <si>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</si>
  <si>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</si>
  <si>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</si>
  <si>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</si>
  <si>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</si>
  <si>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</si>
  <si>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</si>
  <si>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</si>
  <si>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</si>
  <si>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</si>
  <si>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</si>
  <si>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</si>
  <si>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</si>
  <si>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</si>
  <si>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</si>
  <si>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</si>
  <si>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</si>
  <si>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</si>
  <si>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</si>
  <si>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</si>
  <si>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</si>
  <si>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</si>
  <si>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</si>
  <si>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</si>
  <si>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</si>
  <si>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</si>
  <si>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</si>
  <si>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</si>
  <si>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</si>
  <si>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</si>
  <si>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</si>
  <si>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</si>
  <si>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</si>
  <si>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</si>
  <si>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</si>
  <si>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</si>
  <si>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</si>
  <si>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</si>
  <si>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</si>
  <si>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</si>
  <si>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</si>
  <si>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</si>
  <si>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</si>
  <si>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</si>
  <si>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</si>
  <si>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</si>
  <si>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</si>
  <si>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</si>
  <si>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</si>
  <si>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</si>
  <si>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</si>
  <si>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</si>
  <si>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</si>
  <si>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</si>
  <si>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</si>
  <si>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</si>
  <si>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</si>
  <si>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</si>
  <si>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</si>
  <si>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</si>
  <si>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</si>
  <si>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</si>
  <si>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</si>
  <si>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</si>
  <si>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</si>
  <si>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</si>
  <si>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</si>
  <si>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</si>
  <si>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</si>
  <si>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</si>
  <si>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</si>
  <si>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</si>
  <si>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</si>
  <si>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</si>
  <si>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</si>
  <si>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</si>
  <si>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</si>
  <si>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</si>
  <si>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</si>
  <si>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</si>
  <si>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</si>
  <si>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</si>
  <si>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</si>
  <si>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</si>
  <si>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</si>
  <si>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</si>
  <si>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</si>
  <si>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</si>
  <si>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</si>
  <si>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</si>
  <si>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</si>
  <si>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</si>
  <si>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</si>
  <si>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</si>
  <si>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</si>
  <si>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</si>
  <si>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</si>
  <si>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</si>
  <si>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</si>
  <si>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</si>
  <si>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</si>
  <si>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</si>
  <si>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</si>
  <si>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</si>
  <si>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</si>
  <si>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</si>
  <si>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</si>
  <si>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</si>
  <si>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</si>
  <si>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</si>
  <si>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</si>
  <si>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</si>
  <si>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</si>
  <si>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</si>
  <si>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</si>
  <si>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</si>
  <si>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</si>
  <si>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</si>
  <si>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</si>
  <si>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</si>
  <si>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</si>
  <si>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</si>
  <si>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</si>
  <si>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</si>
  <si>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</si>
  <si>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</si>
  <si>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</si>
  <si>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</si>
  <si>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</si>
  <si>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</si>
  <si>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</si>
  <si>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</si>
  <si>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</si>
  <si>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</si>
  <si>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</si>
  <si>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</si>
  <si>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</si>
  <si>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</si>
  <si>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</si>
  <si>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</si>
  <si>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</si>
  <si>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</si>
  <si>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</si>
  <si>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</si>
  <si>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</si>
  <si>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</si>
  <si>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</si>
  <si>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</si>
  <si>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</si>
  <si>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</si>
  <si>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</si>
  <si>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</si>
  <si>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</si>
  <si>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</si>
  <si>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</si>
  <si>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</si>
  <si>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</si>
  <si>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</si>
  <si>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</si>
  <si>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</si>
  <si>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</si>
  <si>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</si>
  <si>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</si>
  <si>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</si>
  <si>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</si>
  <si>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</si>
  <si>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</si>
  <si>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</si>
  <si>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</si>
  <si>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</si>
  <si>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</si>
  <si>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</si>
  <si>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</si>
  <si>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</si>
  <si>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</si>
  <si>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</si>
  <si>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</si>
  <si>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</si>
  <si>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</si>
  <si>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</si>
  <si>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</si>
  <si>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</si>
  <si>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</si>
  <si>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</si>
  <si>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</si>
  <si>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</si>
  <si>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</si>
  <si>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</si>
  <si>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</si>
  <si>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</si>
  <si>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</si>
  <si>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</si>
  <si>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</si>
  <si>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</si>
  <si>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</si>
  <si>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</si>
  <si>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</si>
  <si>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</si>
  <si>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</si>
  <si>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</si>
  <si>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</si>
  <si>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</si>
  <si>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</si>
  <si>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</si>
  <si>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</si>
  <si>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</si>
  <si>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</si>
  <si>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</si>
  <si>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</si>
  <si>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</si>
  <si>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</si>
  <si>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</si>
  <si>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</si>
  <si>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</si>
  <si>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</si>
  <si>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</si>
  <si>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</si>
  <si>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</si>
  <si>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</si>
  <si>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</si>
  <si>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</si>
  <si>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</si>
  <si>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</si>
  <si>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</si>
  <si>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</si>
  <si>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</si>
  <si>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</si>
  <si>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</si>
  <si>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</si>
  <si>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</si>
  <si>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</si>
  <si>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</si>
  <si>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</si>
  <si>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</si>
  <si>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</si>
  <si>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</si>
  <si>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</si>
  <si>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</si>
  <si>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</si>
  <si>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</si>
  <si>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</si>
  <si>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</si>
  <si>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</si>
  <si>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</si>
  <si>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</si>
  <si>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</si>
  <si>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</si>
  <si>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</si>
  <si>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</si>
  <si>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</si>
  <si>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</si>
  <si>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</si>
  <si>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</si>
  <si>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</si>
  <si>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</si>
  <si>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</si>
  <si>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</si>
  <si>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</si>
  <si>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</si>
  <si>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</si>
  <si>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</si>
  <si>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</si>
  <si>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</si>
  <si>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</si>
  <si>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</si>
  <si>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</si>
  <si>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</si>
  <si>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</si>
  <si>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</si>
  <si>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</si>
  <si>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</si>
  <si>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</si>
  <si>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</si>
  <si>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</si>
  <si>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</si>
  <si>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</si>
  <si>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</si>
  <si>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</si>
  <si>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</si>
  <si>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</si>
  <si>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</si>
  <si>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</si>
  <si>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</si>
  <si>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</si>
  <si>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</si>
  <si>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</si>
  <si>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</si>
  <si>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</si>
  <si>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</si>
  <si>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</si>
  <si>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</si>
  <si>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</si>
  <si>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</si>
  <si>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</si>
  <si>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</si>
  <si>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</si>
  <si>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</si>
  <si>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</si>
  <si>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</si>
  <si>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</si>
  <si>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</si>
  <si>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</si>
  <si>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</si>
  <si>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</si>
  <si>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</si>
  <si>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</si>
  <si>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</si>
  <si>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</si>
  <si>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</si>
  <si>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</si>
  <si>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</si>
  <si>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</si>
  <si>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</si>
  <si>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</si>
  <si>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</si>
  <si>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</si>
  <si>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</si>
  <si>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</si>
  <si>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</si>
  <si>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</si>
  <si>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</si>
  <si>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</si>
  <si>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</si>
  <si>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</si>
  <si>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</si>
  <si>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</si>
  <si>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</si>
  <si>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</si>
  <si>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</si>
  <si>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</si>
  <si>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</si>
  <si>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</si>
  <si>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</si>
  <si>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</si>
  <si>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</si>
  <si>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</si>
  <si>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</si>
  <si>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</si>
  <si>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</si>
  <si>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</si>
  <si>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</si>
  <si>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</si>
  <si>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</si>
  <si>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</si>
  <si>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</si>
  <si>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</si>
  <si>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</si>
  <si>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</si>
  <si>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</si>
  <si>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</si>
  <si>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</si>
  <si>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</si>
  <si>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</si>
  <si>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</si>
  <si>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</si>
  <si>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</si>
  <si>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</si>
  <si>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</si>
  <si>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</si>
  <si>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</si>
  <si>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</si>
  <si>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</si>
  <si>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</si>
  <si>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</si>
  <si>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</si>
  <si>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</si>
  <si>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</si>
  <si>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</si>
  <si>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</si>
  <si>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</si>
  <si>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</si>
  <si>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</si>
  <si>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</si>
  <si>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</si>
  <si>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</si>
  <si>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</si>
  <si>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</si>
  <si>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</si>
  <si>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</si>
  <si>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</si>
  <si>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</si>
  <si>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</si>
  <si>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</si>
  <si>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</si>
  <si>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</si>
  <si>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</si>
  <si>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</si>
  <si>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</si>
  <si>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</si>
  <si>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</si>
  <si>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</si>
  <si>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</si>
  <si>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</si>
  <si>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</si>
  <si>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</si>
  <si>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</si>
  <si>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</si>
  <si>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</si>
  <si>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</si>
  <si>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</si>
  <si>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</si>
  <si>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</si>
  <si>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</si>
  <si>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</si>
  <si>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</si>
  <si>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</si>
  <si>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</si>
  <si>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</si>
  <si>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</si>
  <si>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</si>
  <si>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</si>
  <si>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</si>
  <si>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</si>
  <si>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</si>
  <si>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</si>
  <si>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</si>
  <si>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</si>
  <si>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</si>
  <si>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</si>
  <si>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</si>
  <si>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</si>
  <si>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</si>
  <si>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</si>
  <si>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</si>
  <si>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</si>
  <si>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</si>
  <si>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</si>
  <si>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</si>
  <si>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</si>
  <si>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</si>
  <si>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</si>
  <si>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</si>
  <si>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</si>
  <si>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</si>
  <si>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</si>
  <si>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</si>
  <si>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</si>
  <si>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</si>
  <si>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</si>
  <si>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</si>
  <si>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</si>
  <si>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</si>
  <si>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</si>
  <si>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</si>
  <si>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</si>
  <si>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</si>
  <si>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</si>
  <si>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</si>
  <si>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</si>
  <si>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</si>
  <si>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</si>
  <si>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</si>
  <si>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</si>
  <si>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</si>
  <si>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</si>
  <si>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</si>
  <si>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</si>
  <si>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</si>
  <si>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</si>
  <si>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</si>
  <si>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</si>
  <si>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</si>
  <si>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</si>
  <si>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</si>
  <si>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</si>
  <si>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</si>
  <si>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</si>
  <si>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</si>
  <si>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</si>
  <si>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</si>
  <si>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</si>
  <si>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</si>
  <si>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</si>
  <si>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</si>
  <si>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</si>
  <si>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</si>
  <si>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</si>
  <si>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</si>
  <si>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</si>
  <si>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</si>
  <si>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</si>
  <si>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</si>
  <si>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</si>
  <si>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</si>
  <si>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</si>
  <si>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</si>
  <si>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</si>
  <si>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</si>
  <si>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</si>
  <si>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</si>
  <si>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</si>
  <si>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</si>
  <si>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</si>
  <si>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</si>
  <si>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</si>
  <si>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</si>
  <si>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</si>
  <si>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</si>
  <si>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</si>
  <si>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</si>
  <si>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</si>
  <si>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</si>
  <si>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</si>
  <si>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</si>
  <si>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</si>
  <si>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</si>
  <si>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</si>
  <si>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</si>
  <si>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</si>
  <si>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</si>
  <si>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</si>
  <si>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</si>
  <si>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</si>
  <si>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</si>
  <si>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</si>
  <si>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</si>
  <si>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</si>
  <si>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</si>
  <si>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</si>
  <si>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</si>
  <si>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</si>
  <si>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</si>
  <si>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</si>
  <si>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</si>
  <si>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</si>
  <si>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</si>
  <si>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</si>
  <si>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</si>
  <si>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</si>
  <si>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</si>
  <si>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</si>
  <si>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</si>
  <si>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</si>
  <si>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</si>
  <si>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</si>
  <si>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</si>
  <si>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</si>
  <si>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</si>
  <si>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</si>
  <si>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</si>
  <si>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</si>
  <si>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</si>
  <si>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</si>
  <si>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</si>
  <si>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</si>
  <si>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</si>
  <si>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</si>
  <si>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</si>
  <si>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</si>
  <si>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</si>
  <si>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</si>
  <si>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</si>
  <si>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</si>
  <si>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</si>
  <si>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</si>
  <si>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</si>
  <si>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</si>
  <si>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</si>
  <si>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</si>
  <si>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</si>
  <si>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</si>
  <si>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</si>
  <si>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</si>
  <si>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</si>
  <si>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</si>
  <si>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</si>
  <si>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</si>
  <si>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</si>
  <si>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</si>
  <si>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</si>
  <si>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</si>
  <si>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</si>
  <si>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</si>
  <si>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</si>
  <si>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</si>
  <si>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</si>
  <si>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</si>
  <si>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</si>
  <si>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</si>
  <si>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</si>
  <si>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</si>
  <si>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</si>
  <si>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</si>
  <si>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</si>
  <si>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</si>
  <si>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</si>
  <si>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</si>
  <si>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</si>
  <si>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</si>
  <si>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</si>
  <si>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</si>
  <si>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</si>
  <si>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</si>
  <si>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</si>
  <si>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</si>
  <si>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</si>
  <si>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</si>
  <si>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</si>
  <si>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</si>
  <si>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</si>
  <si>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</si>
  <si>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</si>
  <si>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</si>
  <si>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</si>
  <si>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</si>
  <si>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</si>
  <si>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</si>
  <si>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</si>
  <si>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</si>
  <si>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</si>
  <si>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</si>
  <si>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</si>
  <si>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</si>
  <si>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</si>
  <si>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</si>
  <si>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</si>
  <si>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</si>
  <si>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</si>
  <si>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</si>
  <si>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</si>
  <si>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</si>
  <si>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</si>
  <si>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</si>
  <si>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</si>
  <si>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</si>
  <si>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</si>
  <si>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</si>
  <si>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</si>
  <si>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</si>
  <si>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</si>
  <si>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</si>
  <si>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</si>
  <si>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</si>
  <si>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</si>
  <si>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</si>
  <si>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</si>
  <si>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</si>
  <si>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</si>
  <si>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</si>
  <si>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</si>
  <si>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</si>
  <si>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</si>
  <si>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</si>
  <si>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</si>
  <si>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</si>
  <si>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</si>
  <si>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</si>
  <si>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</si>
  <si>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</si>
  <si>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</si>
  <si>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</si>
  <si>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</si>
  <si>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</si>
  <si>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</si>
  <si>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</si>
  <si>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</si>
  <si>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</si>
  <si>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</si>
  <si>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</si>
  <si>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</si>
  <si>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</si>
  <si>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</si>
  <si>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</si>
  <si>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</si>
  <si>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</si>
  <si>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</si>
  <si>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</si>
  <si>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</si>
  <si>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</si>
  <si>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</si>
  <si>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</si>
  <si>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</si>
  <si>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</si>
  <si>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</si>
  <si>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</si>
  <si>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</si>
  <si>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</si>
  <si>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</si>
  <si>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</si>
  <si>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</si>
  <si>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</si>
  <si>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</si>
  <si>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</si>
  <si>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</si>
  <si>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</si>
  <si>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</si>
  <si>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</si>
  <si>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</si>
  <si>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</si>
  <si>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</si>
  <si>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</si>
  <si>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</si>
  <si>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</si>
  <si>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</si>
  <si>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</si>
  <si>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</si>
  <si>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</si>
  <si>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</si>
  <si>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</si>
  <si>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</si>
  <si>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</si>
  <si>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</si>
  <si>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</si>
  <si>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</si>
  <si>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</si>
  <si>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</si>
  <si>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</si>
  <si>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</si>
  <si>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</si>
  <si>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</si>
  <si>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</si>
  <si>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</si>
  <si>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</si>
  <si>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</si>
  <si>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</si>
  <si>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</si>
  <si>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</si>
  <si>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</si>
  <si>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</si>
  <si>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</si>
  <si>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</si>
  <si>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</si>
  <si>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</si>
  <si>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</si>
  <si>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</si>
  <si>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</si>
  <si>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</si>
  <si>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</si>
  <si>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</si>
  <si>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</si>
  <si>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</si>
  <si>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</si>
  <si>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</si>
  <si>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</si>
  <si>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</si>
  <si>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</si>
  <si>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</si>
  <si>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</si>
  <si>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</si>
  <si>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</si>
  <si>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</si>
  <si>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</si>
  <si>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</si>
  <si>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</si>
  <si>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</si>
  <si>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</si>
  <si>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</si>
  <si>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</si>
  <si>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</si>
  <si>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</si>
  <si>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</si>
  <si>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</si>
  <si>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</si>
  <si>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</si>
  <si>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</si>
  <si>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</si>
  <si>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</si>
  <si>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</si>
  <si>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</si>
  <si>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</si>
  <si>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</si>
  <si>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</si>
  <si>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</si>
  <si>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</si>
  <si>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</si>
  <si>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</si>
  <si>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</si>
  <si>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</si>
  <si>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</si>
  <si>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</si>
  <si>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</si>
  <si>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</si>
  <si>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</si>
  <si>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</si>
  <si>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</si>
  <si>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</si>
  <si>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</si>
  <si>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</si>
  <si>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</si>
  <si>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</si>
  <si>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</si>
  <si>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</si>
  <si>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</si>
  <si>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</si>
  <si>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</si>
  <si>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</si>
  <si>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</si>
  <si>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</si>
  <si>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</si>
  <si>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</si>
  <si>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</si>
  <si>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</si>
  <si>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</si>
  <si>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</si>
  <si>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</si>
  <si>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</si>
  <si>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</si>
  <si>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</si>
  <si>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</si>
  <si>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</si>
  <si>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</si>
  <si>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</si>
  <si>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</si>
  <si>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</si>
  <si>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</si>
  <si>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</si>
  <si>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</si>
  <si>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</si>
  <si>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</si>
  <si>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</si>
  <si>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</si>
  <si>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</si>
  <si>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</si>
  <si>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</si>
  <si>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</si>
  <si>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</si>
  <si>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</si>
  <si>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</si>
  <si>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</si>
  <si>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</si>
  <si>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</si>
  <si>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</si>
  <si>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</si>
  <si>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</si>
  <si>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</si>
  <si>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</si>
  <si>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</si>
  <si>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</si>
  <si>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</si>
  <si>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</si>
  <si>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</si>
  <si>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</si>
  <si>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</si>
  <si>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</si>
  <si>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</si>
  <si>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</si>
  <si>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</si>
  <si>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</si>
  <si>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</si>
  <si>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</si>
  <si>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</si>
  <si>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</si>
  <si>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</si>
  <si>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</si>
  <si>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</si>
  <si>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</si>
  <si>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</si>
  <si>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</si>
  <si>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</si>
  <si>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</si>
  <si>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</si>
  <si>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</si>
  <si>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</si>
  <si>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</si>
  <si>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</si>
  <si>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</si>
  <si>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</si>
  <si>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</si>
  <si>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</si>
  <si>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</si>
  <si>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</si>
  <si>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</si>
  <si>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</si>
  <si>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</si>
  <si>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</si>
  <si>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</si>
  <si>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</si>
  <si>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</si>
  <si>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</si>
  <si>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</si>
  <si>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</si>
  <si>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</si>
  <si>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</si>
  <si>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</si>
  <si>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</si>
  <si>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</si>
  <si>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</si>
  <si>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</si>
  <si>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</si>
  <si>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</si>
  <si>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</si>
  <si>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</si>
  <si>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</si>
  <si>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</si>
  <si>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</si>
  <si>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</si>
  <si>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</si>
  <si>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</si>
  <si>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</si>
  <si>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</si>
  <si>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</si>
  <si>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</si>
  <si>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</si>
  <si>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</si>
  <si>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</si>
  <si>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</si>
  <si>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</si>
  <si>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</si>
  <si>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</si>
  <si>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</si>
  <si>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</si>
  <si>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</si>
  <si>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</si>
  <si>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</si>
  <si>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</si>
  <si>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</si>
  <si>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</si>
  <si>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</si>
  <si>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</si>
  <si>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</si>
  <si>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</si>
  <si>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</si>
  <si>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</si>
  <si>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</si>
  <si>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</si>
  <si>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</si>
  <si>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</si>
  <si>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</si>
  <si>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</si>
  <si>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</si>
  <si>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</si>
  <si>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</si>
  <si>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</si>
  <si>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</si>
  <si>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</si>
  <si>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</si>
  <si>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</si>
  <si>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</si>
  <si>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</si>
  <si>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</si>
  <si>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</si>
  <si>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</si>
  <si>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</si>
  <si>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</si>
  <si>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</si>
  <si>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</si>
  <si>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</si>
  <si>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</si>
  <si>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</si>
  <si>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</si>
  <si>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</si>
  <si>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</si>
  <si>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</si>
  <si>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</si>
  <si>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</si>
  <si>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</si>
  <si>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</si>
  <si>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</si>
  <si>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</si>
  <si>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</si>
  <si>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</si>
  <si>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</si>
  <si>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</si>
  <si>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</si>
  <si>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</si>
  <si>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</si>
  <si>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</si>
  <si>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</si>
  <si>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</si>
  <si>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</si>
  <si>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</si>
  <si>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</si>
  <si>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</si>
  <si>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</si>
  <si>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</si>
  <si>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</si>
  <si>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</si>
  <si>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</si>
  <si>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</si>
  <si>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</si>
  <si>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</si>
  <si>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</si>
  <si>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</si>
  <si>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</si>
  <si>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</si>
  <si>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</si>
  <si>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</si>
  <si>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</si>
  <si>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</si>
  <si>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</si>
  <si>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</si>
  <si>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</si>
  <si>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</si>
  <si>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</si>
  <si>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</si>
  <si>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</si>
  <si>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</si>
  <si>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</si>
  <si>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</si>
  <si>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</si>
  <si>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</si>
  <si>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</si>
  <si>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</si>
  <si>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</si>
  <si>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</si>
  <si>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</si>
  <si>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</si>
  <si>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</si>
  <si>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</si>
  <si>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</si>
  <si>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</si>
  <si>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</si>
  <si>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</si>
  <si>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</si>
  <si>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</si>
  <si>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</si>
  <si>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</si>
  <si>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</si>
  <si>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</si>
  <si>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</si>
  <si>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</si>
  <si>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</si>
  <si>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</si>
  <si>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</si>
  <si>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</si>
  <si>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</si>
  <si>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</si>
  <si>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</si>
  <si>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</si>
  <si>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</si>
  <si>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</si>
  <si>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</si>
  <si>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</si>
  <si>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</si>
  <si>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</si>
  <si>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</si>
  <si>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</si>
  <si>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</si>
  <si>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</si>
  <si>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</si>
  <si>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</si>
  <si>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</si>
  <si>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</si>
  <si>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</si>
  <si>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</si>
  <si>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</si>
  <si>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</si>
  <si>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</si>
  <si>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</si>
  <si>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</si>
  <si>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</si>
  <si>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</si>
  <si>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</si>
  <si>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</si>
  <si>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</si>
  <si>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</si>
  <si>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</si>
  <si>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</si>
  <si>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</si>
  <si>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</si>
  <si>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</si>
  <si>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</si>
  <si>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</si>
  <si>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</si>
  <si>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</si>
  <si>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</si>
  <si>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</si>
  <si>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</si>
  <si>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</si>
  <si>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</si>
  <si>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</si>
  <si>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</si>
  <si>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</si>
  <si>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</si>
  <si>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</si>
  <si>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</si>
  <si>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</si>
  <si>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</si>
  <si>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</si>
  <si>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</si>
  <si>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</si>
  <si>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</si>
  <si>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</si>
  <si>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</si>
  <si>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</si>
  <si>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</si>
  <si>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</si>
  <si>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</si>
  <si>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</si>
  <si>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</si>
  <si>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</si>
  <si>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</si>
  <si>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</si>
  <si>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</si>
  <si>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</si>
  <si>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</si>
  <si>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</si>
  <si>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</si>
  <si>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</si>
  <si>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</si>
  <si>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</si>
  <si>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</si>
  <si>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</si>
  <si>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</si>
  <si>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</si>
  <si>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</si>
  <si>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</si>
  <si>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</si>
  <si>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</si>
  <si>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</si>
  <si>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</si>
  <si>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</si>
  <si>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</si>
  <si>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</si>
  <si>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</si>
  <si>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</si>
  <si>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</si>
  <si>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</si>
  <si>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</si>
  <si>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</si>
  <si>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</si>
  <si>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</si>
  <si>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</si>
  <si>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</si>
  <si>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</si>
  <si>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</si>
  <si>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</si>
  <si>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</si>
  <si>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</si>
  <si>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</si>
  <si>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</si>
  <si>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</si>
  <si>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</si>
  <si>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</si>
  <si>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</si>
  <si>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</si>
  <si>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</si>
  <si>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</si>
  <si>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</si>
  <si>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</si>
  <si>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</si>
  <si>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</si>
  <si>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</si>
  <si>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</si>
  <si>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</si>
  <si>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</si>
  <si>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</si>
  <si>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</si>
  <si>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</si>
  <si>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</si>
  <si>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</si>
  <si>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</si>
  <si>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</si>
  <si>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</si>
  <si>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</si>
  <si>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</si>
  <si>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</si>
  <si>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</si>
  <si>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</si>
  <si>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</si>
  <si>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</si>
  <si>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</si>
  <si>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</si>
  <si>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</si>
  <si>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</si>
  <si>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</si>
  <si>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</si>
  <si>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</si>
  <si>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</si>
  <si>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</si>
  <si>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</si>
  <si>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</si>
  <si>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</si>
  <si>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</si>
  <si>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</si>
  <si>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</si>
  <si>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</si>
  <si>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</si>
  <si>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</si>
  <si>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</si>
  <si>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</si>
  <si>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</si>
  <si>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</si>
  <si>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</si>
  <si>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</si>
  <si>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</si>
  <si>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</si>
  <si>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</si>
  <si>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</si>
  <si>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</si>
  <si>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</si>
  <si>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</si>
  <si>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</si>
  <si>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</si>
  <si>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</si>
  <si>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</si>
  <si>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</si>
  <si>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</si>
  <si>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</si>
  <si>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</si>
  <si>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</si>
  <si>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</si>
  <si>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</si>
  <si>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</si>
  <si>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</si>
  <si>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</si>
  <si>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</si>
  <si>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</si>
  <si>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</si>
  <si>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</si>
  <si>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</si>
  <si>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</si>
  <si>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</si>
  <si>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</si>
  <si>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</si>
  <si>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</si>
  <si>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</si>
  <si>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</si>
  <si>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</si>
  <si>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</si>
  <si>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</si>
  <si>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</si>
  <si>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</si>
  <si>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</si>
  <si>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</si>
  <si>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</si>
  <si>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</si>
  <si>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</si>
  <si>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</si>
  <si>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</si>
  <si>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</si>
  <si>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</si>
  <si>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</si>
  <si>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</si>
  <si>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</si>
  <si>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</si>
  <si>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</si>
  <si>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</si>
  <si>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</si>
  <si>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</si>
  <si>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</si>
  <si>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</si>
  <si>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</si>
  <si>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</si>
  <si>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</si>
  <si>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</si>
  <si>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</si>
  <si>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</si>
  <si>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</si>
  <si>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</si>
  <si>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</si>
  <si>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</si>
  <si>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</si>
  <si>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</si>
  <si>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</si>
  <si>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</si>
  <si>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</si>
  <si>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</si>
  <si>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</si>
  <si>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</si>
  <si>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</si>
  <si>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</si>
  <si>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</si>
  <si>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</si>
  <si>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</si>
  <si>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</si>
  <si>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</si>
  <si>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</si>
  <si>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</si>
  <si>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</si>
  <si>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</si>
  <si>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</si>
  <si>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</si>
  <si>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</si>
  <si>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</si>
  <si>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</si>
  <si>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</si>
  <si>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</si>
  <si>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</si>
  <si>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</si>
  <si>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</si>
  <si>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</si>
  <si>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</si>
  <si>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</si>
  <si>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</si>
  <si>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</si>
  <si>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</si>
  <si>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</si>
  <si>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</si>
  <si>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</si>
  <si>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</si>
  <si>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</si>
  <si>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</si>
  <si>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</si>
  <si>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</si>
  <si>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</si>
  <si>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</si>
  <si>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</si>
  <si>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</si>
  <si>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</si>
  <si>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</si>
  <si>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</si>
  <si>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</si>
  <si>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</si>
  <si>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</si>
  <si>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</si>
  <si>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</si>
  <si>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</si>
  <si>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</si>
  <si>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</si>
  <si>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</si>
  <si>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</si>
  <si>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</si>
  <si>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</si>
  <si>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</si>
  <si>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</si>
  <si>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</si>
  <si>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</si>
  <si>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</si>
  <si>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</si>
  <si>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</si>
  <si>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</si>
  <si>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</si>
  <si>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</si>
  <si>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</si>
  <si>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</si>
  <si>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</si>
  <si>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</si>
  <si>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</si>
  <si>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</si>
  <si>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</si>
  <si>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</si>
  <si>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</si>
  <si>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</si>
  <si>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</si>
  <si>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</si>
  <si>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</si>
  <si>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</si>
  <si>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</si>
  <si>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</si>
  <si>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</si>
  <si>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</si>
  <si>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</si>
  <si>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</si>
  <si>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</si>
  <si>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</si>
  <si>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</si>
  <si>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</si>
  <si>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</si>
  <si>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</si>
  <si>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</si>
  <si>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</si>
  <si>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</si>
  <si>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</si>
  <si>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</si>
  <si>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</si>
  <si>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</si>
  <si>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</si>
  <si>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</si>
  <si>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</si>
  <si>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</si>
  <si>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</si>
  <si>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</si>
  <si>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</si>
  <si>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</si>
  <si>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</si>
  <si>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</si>
  <si>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</si>
  <si>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</si>
  <si>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</si>
  <si>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</si>
  <si>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</si>
  <si>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</si>
  <si>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</si>
  <si>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</si>
  <si>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</si>
  <si>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</si>
  <si>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</si>
  <si>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</si>
  <si>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</si>
  <si>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</si>
  <si>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</si>
  <si>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</si>
  <si>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</si>
  <si>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</si>
  <si>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</si>
  <si>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</si>
  <si>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</si>
  <si>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</si>
  <si>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</si>
  <si>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</si>
  <si>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</si>
  <si>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</si>
  <si>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</si>
  <si>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</si>
  <si>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</si>
  <si>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</si>
  <si>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</si>
  <si>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</si>
  <si>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</si>
  <si>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</si>
  <si>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</si>
  <si>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</si>
  <si>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</si>
  <si>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</si>
  <si>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</si>
  <si>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</si>
  <si>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</si>
  <si>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</si>
  <si>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</si>
  <si>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</si>
  <si>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</si>
  <si>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</si>
  <si>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</si>
  <si>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</si>
  <si>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</si>
  <si>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</si>
  <si>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</si>
  <si>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</si>
  <si>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</si>
  <si>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</si>
  <si>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</si>
  <si>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</si>
  <si>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</si>
  <si>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</si>
  <si>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</si>
  <si>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</si>
  <si>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</si>
  <si>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</si>
  <si>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</si>
  <si>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</si>
  <si>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</si>
  <si>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</si>
  <si>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</si>
  <si>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</si>
  <si>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</si>
  <si>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</si>
  <si>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</si>
  <si>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</si>
  <si>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</si>
  <si>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</si>
  <si>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</si>
  <si>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</si>
  <si>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</si>
  <si>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</si>
  <si>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</si>
  <si>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</si>
  <si>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</si>
  <si>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</si>
  <si>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</si>
  <si>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</si>
  <si>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</si>
  <si>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</si>
  <si>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</si>
  <si>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</si>
  <si>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</si>
  <si>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</si>
  <si>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</si>
  <si>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</si>
  <si>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</si>
  <si>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</si>
  <si>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</si>
  <si>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</si>
  <si>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</si>
  <si>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</si>
  <si>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</si>
  <si>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</si>
  <si>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</si>
  <si>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</si>
  <si>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</si>
  <si>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</si>
  <si>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</si>
  <si>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</si>
  <si>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</si>
  <si>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</si>
  <si>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</si>
  <si>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</si>
  <si>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</si>
  <si>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</si>
  <si>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</si>
  <si>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</si>
  <si>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</si>
  <si>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</si>
  <si>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</si>
  <si>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</si>
  <si>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</si>
  <si>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</si>
  <si>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</si>
  <si>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</si>
  <si>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</si>
  <si>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</si>
  <si>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</si>
  <si>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</si>
  <si>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</si>
  <si>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</si>
  <si>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</si>
  <si>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</si>
  <si>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</si>
  <si>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</si>
  <si>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</si>
  <si>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</si>
  <si>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</si>
  <si>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</si>
  <si>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</si>
  <si>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</si>
  <si>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</si>
  <si>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</si>
  <si>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</si>
  <si>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</si>
  <si>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</si>
  <si>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</si>
  <si>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</si>
  <si>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</si>
  <si>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</si>
  <si>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</si>
  <si>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</si>
  <si>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</si>
  <si>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</si>
  <si>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</si>
  <si>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</si>
  <si>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</si>
  <si>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</si>
  <si>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</si>
  <si>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</si>
  <si>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</si>
  <si>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</si>
  <si>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</si>
  <si>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</si>
  <si>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</si>
  <si>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</si>
  <si>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</si>
  <si>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</si>
  <si>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</si>
  <si>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</si>
  <si>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</si>
  <si>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</si>
  <si>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</si>
  <si>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</si>
  <si>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</si>
  <si>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</si>
  <si>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</si>
  <si>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</si>
  <si>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</si>
  <si>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</si>
  <si>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</si>
  <si>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</si>
  <si>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</si>
  <si>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</si>
  <si>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</si>
  <si>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</si>
  <si>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</si>
  <si>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</si>
  <si>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</si>
  <si>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</si>
  <si>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</si>
  <si>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</si>
  <si>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</si>
  <si>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</si>
  <si>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</si>
  <si>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</si>
  <si>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</si>
  <si>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</si>
  <si>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</si>
  <si>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</si>
  <si>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</si>
  <si>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</si>
  <si>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</si>
  <si>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</si>
  <si>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</si>
  <si>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</si>
  <si>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</si>
  <si>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</si>
  <si>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</si>
  <si>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</si>
  <si>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</si>
  <si>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</si>
  <si>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</si>
  <si>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</si>
  <si>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</si>
  <si>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</si>
  <si>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</si>
  <si>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</si>
  <si>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</si>
  <si>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</si>
  <si>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</si>
  <si>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</si>
  <si>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</si>
  <si>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</si>
  <si>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</si>
  <si>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</si>
  <si>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</si>
  <si>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</si>
  <si>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</si>
  <si>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</si>
  <si>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</si>
  <si>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</si>
  <si>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</si>
  <si>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</si>
  <si>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</si>
  <si>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</si>
  <si>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</si>
  <si>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</si>
  <si>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</si>
  <si>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</si>
  <si>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</si>
  <si>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</si>
  <si>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</si>
  <si>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</si>
  <si>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</si>
  <si>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</si>
  <si>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</si>
  <si>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</si>
  <si>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</si>
  <si>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</si>
  <si>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</si>
  <si>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</si>
  <si>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</si>
  <si>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</si>
  <si>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</si>
  <si>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</si>
  <si>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</si>
  <si>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</si>
  <si>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</si>
  <si>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</si>
  <si>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</si>
  <si>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</si>
  <si>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</si>
  <si>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</si>
  <si>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</si>
  <si>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</si>
  <si>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</si>
  <si>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</si>
  <si>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</si>
  <si>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</si>
  <si>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</si>
  <si>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</si>
  <si>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</si>
  <si>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</si>
  <si>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</si>
  <si>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</si>
  <si>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</si>
  <si>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</si>
  <si>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</si>
  <si>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</si>
  <si>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</si>
  <si>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</si>
  <si>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</si>
  <si>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</si>
  <si>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</si>
  <si>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</si>
  <si>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</si>
  <si>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</si>
  <si>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</si>
  <si>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</si>
  <si>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</si>
  <si>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</si>
  <si>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</si>
  <si>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</si>
  <si>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</si>
  <si>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</si>
  <si>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</si>
  <si>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</si>
  <si>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</si>
  <si>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</si>
  <si>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</si>
  <si>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</si>
  <si>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</si>
  <si>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</si>
  <si>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</si>
  <si>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</si>
  <si>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</si>
  <si>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</si>
  <si>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</si>
  <si>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</si>
  <si>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</si>
  <si>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</si>
  <si>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</si>
  <si>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</si>
  <si>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</si>
  <si>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</si>
  <si>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</si>
  <si>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</si>
  <si>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</si>
  <si>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</si>
  <si>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</si>
  <si>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</si>
  <si>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</si>
  <si>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</si>
  <si>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</si>
  <si>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</si>
  <si>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</si>
  <si>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</si>
  <si>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</si>
  <si>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</si>
  <si>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</si>
  <si>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</si>
  <si>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</si>
  <si>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</si>
  <si>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</si>
  <si>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</si>
  <si>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</si>
  <si>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</si>
  <si>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</si>
  <si>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</si>
  <si>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</si>
  <si>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</si>
  <si>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</si>
  <si>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</si>
  <si>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</si>
  <si>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</si>
  <si>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</si>
  <si>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</si>
  <si>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</si>
  <si>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</si>
  <si>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</si>
  <si>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</si>
  <si>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</si>
  <si>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</si>
  <si>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</si>
  <si>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</si>
  <si>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</si>
  <si>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</si>
  <si>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</si>
  <si>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</si>
  <si>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</si>
  <si>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</si>
  <si>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</si>
  <si>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</si>
  <si>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</si>
  <si>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</si>
  <si>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</si>
  <si>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</si>
  <si>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</si>
  <si>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</si>
  <si>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</si>
  <si>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</si>
  <si>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</si>
  <si>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</si>
  <si>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</si>
  <si>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</si>
  <si>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</si>
  <si>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</si>
  <si>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</si>
  <si>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</si>
  <si>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</si>
  <si>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</si>
  <si>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</si>
  <si>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</si>
  <si>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</si>
  <si>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</si>
  <si>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</si>
  <si>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</si>
  <si>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</si>
  <si>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</si>
  <si>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</si>
  <si>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</si>
  <si>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</si>
  <si>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</si>
  <si>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</si>
  <si>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</si>
  <si>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</si>
  <si>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</si>
  <si>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</si>
  <si>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</si>
  <si>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</si>
  <si>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</si>
  <si>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</si>
  <si>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</si>
  <si>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</si>
  <si>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</si>
  <si>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</si>
  <si>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</si>
  <si>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</si>
  <si>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</si>
  <si>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</si>
  <si>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</si>
  <si>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</si>
  <si>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</si>
  <si>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</si>
  <si>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</si>
  <si>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</si>
  <si>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</si>
  <si>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</si>
  <si>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</si>
  <si>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</si>
  <si>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</si>
  <si>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</si>
  <si>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</si>
  <si>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</si>
  <si>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</si>
  <si>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</si>
  <si>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</si>
  <si>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</si>
  <si>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</si>
  <si>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</si>
  <si>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</si>
  <si>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</si>
  <si>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</si>
  <si>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</si>
  <si>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</si>
  <si>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</si>
  <si>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</si>
  <si>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</si>
  <si>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</si>
  <si>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</si>
  <si>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</si>
  <si>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</si>
  <si>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</si>
  <si>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</si>
  <si>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</si>
  <si>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</si>
  <si>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</si>
  <si>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</si>
  <si>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</si>
  <si>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</si>
  <si>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</si>
  <si>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</si>
  <si>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</si>
  <si>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</si>
  <si>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</si>
  <si>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</si>
  <si>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</si>
  <si>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</si>
  <si>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</si>
  <si>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</si>
  <si>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</si>
  <si>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</si>
  <si>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</si>
  <si>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</si>
  <si>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</si>
  <si>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</si>
  <si>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</si>
  <si>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</si>
  <si>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</si>
  <si>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</si>
  <si>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</si>
  <si>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</si>
  <si>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</si>
  <si>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</si>
  <si>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</si>
  <si>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</si>
  <si>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</si>
  <si>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</si>
  <si>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</si>
  <si>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</si>
  <si>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</si>
  <si>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</si>
  <si>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</si>
  <si>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</si>
  <si>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</si>
  <si>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</si>
  <si>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</si>
  <si>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</si>
  <si>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</si>
  <si>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</si>
  <si>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</si>
  <si>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</si>
  <si>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</si>
  <si>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</si>
  <si>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</si>
  <si>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</si>
  <si>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</si>
  <si>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</si>
  <si>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</si>
  <si>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</si>
  <si>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</si>
  <si>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</si>
  <si>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</si>
  <si>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</si>
  <si>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</si>
  <si>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</si>
  <si>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</si>
  <si>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</si>
  <si>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</si>
  <si>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</si>
  <si>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</si>
  <si>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</si>
  <si>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</si>
  <si>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</si>
  <si>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</si>
  <si>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</si>
  <si>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</si>
  <si>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</si>
  <si>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</si>
  <si>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</si>
  <si>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</si>
  <si>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</si>
  <si>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</si>
  <si>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</si>
  <si>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</si>
  <si>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</si>
  <si>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</si>
  <si>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</si>
  <si>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</si>
  <si>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</si>
  <si>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</si>
  <si>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</si>
  <si>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</si>
  <si>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</si>
  <si>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</si>
  <si>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</si>
  <si>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</si>
  <si>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</si>
  <si>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</si>
  <si>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</si>
  <si>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</si>
  <si>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</si>
  <si>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</si>
  <si>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</si>
  <si>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</si>
  <si>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</si>
  <si>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</si>
  <si>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</si>
  <si>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</si>
  <si>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</si>
  <si>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</si>
  <si>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</si>
  <si>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</si>
  <si>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</si>
  <si>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</si>
  <si>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</si>
  <si>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</si>
  <si>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</si>
  <si>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</si>
  <si>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</si>
  <si>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</si>
  <si>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</si>
  <si>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</si>
  <si>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</si>
  <si>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</si>
  <si>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</si>
  <si>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</si>
  <si>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</si>
  <si>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</si>
  <si>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</si>
  <si>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</si>
  <si>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</si>
  <si>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</si>
  <si>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</si>
  <si>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</si>
  <si>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</si>
  <si>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</si>
  <si>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</si>
  <si>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</si>
  <si>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</si>
  <si>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</si>
  <si>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</si>
  <si>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</si>
  <si>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</si>
  <si>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</si>
  <si>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</si>
  <si>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</si>
  <si>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</si>
  <si>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</si>
  <si>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</si>
  <si>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</si>
  <si>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</si>
  <si>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</si>
  <si>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</si>
  <si>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</si>
  <si>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</si>
  <si>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</si>
  <si>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</si>
  <si>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</si>
  <si>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</si>
  <si>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</si>
  <si>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</si>
  <si>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</si>
  <si>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</si>
  <si>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</si>
  <si>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</si>
  <si>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</si>
  <si>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</si>
  <si>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</si>
  <si>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</si>
  <si>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</si>
  <si>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</si>
  <si>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</si>
  <si>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</si>
  <si>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</si>
  <si>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</si>
  <si>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</si>
  <si>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</si>
  <si>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</si>
  <si>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</si>
  <si>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</si>
  <si>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</si>
  <si>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</si>
  <si>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</si>
  <si>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</si>
  <si>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</si>
  <si>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</si>
  <si>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</si>
  <si>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</si>
  <si>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</si>
  <si>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</si>
  <si>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</si>
  <si>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</si>
  <si>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</si>
  <si>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</si>
  <si>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</si>
  <si>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</si>
  <si>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</si>
  <si>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</si>
  <si>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</si>
  <si>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</si>
  <si>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</si>
  <si>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</si>
  <si>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</si>
  <si>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</si>
  <si>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</si>
  <si>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</si>
  <si>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</si>
  <si>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</si>
  <si>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</si>
  <si>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</si>
  <si>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</si>
  <si>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</si>
  <si>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</si>
  <si>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</si>
  <si>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</si>
  <si>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</si>
  <si>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</si>
  <si>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</si>
  <si>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</si>
  <si>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</si>
  <si>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</si>
  <si>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</si>
  <si>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</si>
  <si>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</si>
  <si>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</si>
  <si>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</si>
  <si>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</si>
  <si>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</si>
  <si>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</si>
  <si>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</si>
  <si>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</si>
  <si>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</si>
  <si>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</si>
  <si>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</si>
  <si>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</si>
  <si>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</si>
  <si>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</si>
  <si>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</si>
  <si>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</si>
  <si>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</si>
  <si>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</si>
  <si>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</si>
  <si>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</si>
  <si>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</si>
  <si>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</si>
  <si>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</si>
  <si>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</si>
  <si>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</si>
  <si>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</si>
  <si>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</si>
  <si>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</si>
  <si>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</si>
  <si>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</si>
  <si>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</si>
  <si>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</si>
  <si>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</si>
  <si>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</si>
  <si>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</si>
  <si>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</si>
  <si>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</si>
  <si>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</si>
  <si>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</si>
  <si>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</si>
  <si>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</si>
  <si>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</si>
  <si>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</si>
  <si>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</si>
  <si>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</si>
  <si>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</si>
  <si>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</si>
  <si>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</si>
  <si>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</si>
  <si>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</si>
  <si>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</si>
  <si>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</si>
  <si>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</si>
  <si>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</si>
  <si>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</si>
  <si>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</si>
  <si>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</si>
  <si>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</si>
  <si>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</si>
  <si>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</si>
  <si>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</si>
  <si>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</si>
  <si>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</si>
  <si>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</si>
  <si>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</si>
  <si>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</si>
  <si>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</si>
  <si>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</si>
  <si>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</si>
  <si>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</si>
  <si>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</si>
  <si>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</si>
  <si>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</si>
  <si>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</si>
  <si>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</si>
  <si>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</si>
  <si>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</si>
  <si>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</si>
  <si>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</si>
  <si>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</si>
  <si>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</si>
  <si>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</si>
  <si>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</si>
  <si>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</si>
  <si>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</si>
  <si>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</si>
  <si>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</si>
  <si>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</si>
  <si>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</si>
  <si>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</si>
  <si>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</si>
  <si>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</si>
  <si>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</si>
  <si>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</si>
  <si>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</si>
  <si>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</si>
  <si>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</si>
  <si>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</si>
  <si>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</si>
  <si>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</si>
  <si>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</si>
  <si>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</si>
  <si>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</si>
  <si>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</si>
  <si>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</si>
  <si>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</si>
  <si>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</si>
  <si>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</si>
  <si>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</si>
  <si>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</si>
  <si>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</si>
  <si>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</si>
  <si>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</si>
  <si>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</si>
  <si>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</si>
  <si>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</si>
  <si>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</si>
  <si>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</si>
  <si>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</si>
  <si>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</si>
  <si>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</si>
  <si>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</si>
  <si>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</si>
  <si>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</si>
  <si>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</si>
  <si>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</si>
  <si>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</si>
  <si>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</si>
  <si>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</si>
  <si>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</si>
  <si>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</si>
  <si>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</si>
  <si>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</si>
  <si>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</si>
  <si>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</si>
  <si>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</si>
  <si>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</si>
  <si>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</si>
  <si>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</si>
  <si>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</si>
  <si>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</si>
  <si>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</si>
  <si>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</si>
  <si>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</si>
  <si>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</si>
  <si>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</si>
  <si>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</si>
  <si>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</si>
  <si>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</si>
  <si>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</si>
  <si>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</si>
  <si>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</si>
  <si>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</si>
  <si>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</si>
  <si>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</si>
  <si>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</si>
  <si>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</si>
  <si>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</si>
  <si>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</si>
  <si>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</si>
  <si>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</si>
  <si>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</si>
  <si>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</si>
  <si>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</si>
  <si>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</si>
  <si>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</si>
  <si>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</si>
  <si>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</si>
  <si>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</si>
  <si>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</si>
  <si>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</si>
  <si>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</si>
  <si>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</si>
  <si>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</si>
  <si>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</si>
  <si>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</si>
  <si>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</si>
  <si>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</si>
  <si>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</si>
  <si>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</si>
  <si>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</si>
  <si>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</si>
  <si>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</si>
  <si>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</si>
  <si>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</si>
  <si>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</si>
  <si>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</si>
  <si>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</si>
  <si>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</si>
  <si>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</si>
  <si>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</si>
  <si>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</si>
  <si>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</si>
  <si>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</si>
  <si>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</si>
  <si>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</si>
  <si>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</si>
  <si>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</si>
  <si>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</si>
  <si>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</si>
  <si>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</si>
  <si>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</si>
  <si>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</si>
  <si>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</si>
  <si>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</si>
  <si>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</si>
  <si>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</si>
  <si>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</si>
  <si>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</si>
  <si>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</si>
  <si>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</si>
  <si>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</si>
  <si>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</si>
  <si>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</si>
  <si>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</si>
  <si>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</si>
  <si>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</si>
  <si>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</si>
  <si>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</si>
  <si>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</si>
  <si>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</si>
  <si>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</si>
  <si>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</si>
  <si>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</si>
  <si>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</si>
  <si>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</si>
  <si>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</si>
  <si>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</si>
  <si>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</si>
  <si>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</si>
  <si>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</si>
  <si>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</si>
  <si>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</si>
  <si>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</si>
  <si>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</si>
  <si>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</si>
  <si>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</si>
  <si>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</si>
  <si>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</si>
  <si>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</si>
  <si>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</si>
  <si>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</si>
  <si>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</si>
  <si>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</si>
  <si>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</si>
  <si>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</si>
  <si>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</si>
  <si>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</si>
  <si>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</si>
  <si>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</si>
  <si>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</si>
  <si>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</si>
  <si>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</si>
  <si>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</si>
  <si>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</si>
  <si>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</si>
  <si>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</si>
  <si>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</si>
  <si>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</si>
  <si>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</si>
  <si>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</si>
  <si>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</si>
  <si>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</si>
  <si>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</si>
  <si>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</si>
  <si>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</si>
  <si>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</si>
  <si>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</si>
  <si>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</si>
  <si>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</si>
  <si>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</si>
  <si>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</si>
  <si>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</si>
  <si>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</si>
  <si>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</si>
  <si>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</si>
  <si>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</si>
  <si>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</si>
  <si>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</si>
  <si>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</si>
  <si>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</si>
  <si>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</si>
  <si>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</si>
  <si>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</si>
  <si>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</si>
  <si>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</si>
  <si>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</si>
  <si>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</si>
  <si>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</si>
  <si>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</si>
  <si>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</si>
  <si>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</si>
  <si>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</si>
  <si>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</si>
  <si>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</si>
  <si>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</si>
  <si>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</si>
  <si>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</si>
  <si>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</si>
  <si>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</si>
  <si>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</si>
  <si>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</si>
  <si>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</si>
  <si>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</si>
  <si>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</si>
  <si>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</si>
  <si>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</si>
  <si>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</si>
  <si>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</si>
  <si>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</si>
  <si>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</si>
  <si>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</si>
  <si>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</si>
  <si>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</si>
  <si>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</si>
  <si>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</si>
  <si>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</si>
  <si>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</si>
  <si>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</si>
  <si>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</si>
  <si>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</si>
  <si>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</si>
  <si>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</si>
  <si>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</si>
  <si>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</si>
  <si>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</si>
  <si>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</si>
  <si>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</si>
  <si>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</si>
  <si>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</si>
  <si>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</si>
  <si>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</si>
  <si>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</si>
  <si>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</si>
  <si>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</si>
  <si>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</si>
  <si>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</si>
  <si>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</si>
  <si>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</si>
  <si>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</si>
  <si>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</si>
  <si>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</si>
  <si>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</si>
  <si>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</si>
  <si>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</si>
  <si>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</si>
  <si>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</si>
  <si>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</si>
  <si>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</si>
  <si>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</si>
  <si>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</si>
  <si>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</si>
  <si>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</si>
  <si>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</si>
  <si>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</si>
  <si>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</si>
  <si>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</si>
  <si>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</si>
  <si>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</si>
  <si>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</si>
  <si>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</si>
  <si>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</si>
  <si>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</si>
  <si>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</si>
  <si>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</si>
  <si>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</si>
  <si>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</si>
  <si>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</si>
  <si>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</si>
  <si>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</si>
  <si>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</si>
  <si>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</si>
  <si>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</si>
  <si>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</si>
  <si>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</si>
  <si>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</si>
  <si>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</si>
  <si>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</si>
  <si>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</si>
  <si>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</si>
  <si>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</si>
  <si>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</si>
  <si>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</si>
  <si>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</si>
  <si>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</si>
  <si>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</si>
  <si>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</si>
  <si>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</si>
  <si>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</si>
  <si>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</si>
  <si>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</si>
  <si>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</si>
  <si>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</si>
  <si>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</si>
  <si>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</si>
  <si>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</si>
  <si>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</si>
  <si>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</si>
  <si>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</si>
  <si>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</si>
  <si>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</si>
  <si>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</si>
  <si>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</si>
  <si>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</si>
  <si>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</si>
  <si>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</si>
  <si>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</si>
  <si>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</si>
  <si>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</si>
  <si>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</si>
  <si>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</si>
  <si>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</si>
  <si>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</si>
  <si>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</si>
  <si>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</si>
  <si>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</si>
  <si>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</si>
  <si>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</si>
  <si>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</si>
  <si>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</si>
  <si>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</si>
  <si>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</si>
  <si>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</si>
  <si>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</si>
  <si>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</si>
  <si>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</si>
  <si>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</si>
  <si>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</si>
  <si>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</si>
  <si>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</si>
  <si>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</si>
  <si>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</si>
  <si>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</si>
  <si>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</si>
  <si>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</si>
  <si>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</si>
  <si>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</si>
  <si>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</si>
  <si>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</si>
  <si>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</si>
  <si>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</si>
  <si>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</si>
  <si>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</si>
  <si>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</si>
  <si>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</si>
  <si>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</si>
  <si>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</si>
  <si>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</si>
  <si>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</si>
  <si>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</si>
  <si>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</si>
  <si>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</si>
  <si>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</si>
  <si>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</si>
  <si>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</si>
  <si>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</si>
  <si>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</si>
  <si>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</si>
  <si>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</si>
  <si>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</si>
  <si>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</si>
  <si>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</si>
  <si>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</si>
  <si>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</si>
  <si>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</si>
  <si>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</si>
  <si>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</si>
  <si>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</si>
  <si>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</si>
  <si>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</si>
  <si>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</si>
  <si>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</si>
  <si>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</si>
  <si>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</si>
  <si>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</si>
  <si>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</si>
  <si>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</si>
  <si>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</si>
  <si>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</si>
  <si>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</si>
  <si>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</si>
  <si>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</si>
  <si>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</si>
  <si>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</si>
  <si>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</si>
  <si>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</si>
  <si>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</si>
  <si>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</si>
  <si>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</si>
  <si>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</si>
  <si>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</si>
  <si>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</si>
  <si>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</si>
  <si>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</si>
  <si>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</si>
  <si>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</si>
  <si>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</si>
  <si>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</si>
  <si>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</si>
  <si>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</si>
  <si>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</si>
  <si>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</si>
  <si>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</si>
  <si>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</si>
  <si>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</si>
  <si>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</si>
  <si>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</si>
  <si>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</si>
  <si>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</si>
  <si>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</si>
  <si>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</si>
  <si>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</si>
  <si>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</si>
  <si>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</si>
  <si>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</si>
  <si>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</si>
  <si>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</si>
  <si>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</si>
  <si>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</si>
  <si>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</si>
  <si>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</si>
  <si>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</si>
  <si>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</si>
  <si>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</si>
  <si>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</si>
  <si>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</si>
  <si>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</si>
  <si>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</si>
  <si>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</si>
  <si>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</si>
  <si>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</si>
  <si>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</si>
  <si>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</si>
  <si>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</si>
  <si>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</si>
  <si>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</si>
  <si>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</si>
  <si>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</si>
  <si>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</si>
  <si>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</si>
  <si>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</si>
  <si>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</si>
  <si>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</si>
  <si>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</si>
  <si>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</si>
  <si>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</si>
  <si>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</si>
  <si>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</si>
  <si>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</si>
  <si>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</si>
  <si>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</si>
  <si>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</si>
  <si>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</si>
  <si>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</si>
  <si>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</si>
  <si>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</si>
  <si>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</si>
  <si>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</si>
  <si>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</si>
  <si>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</si>
  <si>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</si>
  <si>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</si>
  <si>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</si>
  <si>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</si>
  <si>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</si>
  <si>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</si>
  <si>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</si>
  <si>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</si>
  <si>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</si>
  <si>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</si>
  <si>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</si>
  <si>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</si>
  <si>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</si>
  <si>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</si>
  <si>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</si>
  <si>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</si>
  <si>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</si>
  <si>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</si>
  <si>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</si>
  <si>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</si>
  <si>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</si>
  <si>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</si>
  <si>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</si>
  <si>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</si>
  <si>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</si>
  <si>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</si>
  <si>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</si>
  <si>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</si>
  <si>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</si>
  <si>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</si>
  <si>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</si>
  <si>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</si>
  <si>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</si>
  <si>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</si>
  <si>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</si>
  <si>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</si>
  <si>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</si>
  <si>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</si>
  <si>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</si>
  <si>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</si>
  <si>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</si>
  <si>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</si>
  <si>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</si>
  <si>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</si>
  <si>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</si>
  <si>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</si>
  <si>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</si>
  <si>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</si>
  <si>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</si>
  <si>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</si>
  <si>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</si>
  <si>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</si>
  <si>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</si>
  <si>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</si>
  <si>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</si>
  <si>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</si>
  <si>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</si>
  <si>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</si>
  <si>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</si>
  <si>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</si>
  <si>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</si>
  <si>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</si>
  <si>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</si>
  <si>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</si>
  <si>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</si>
  <si>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</si>
  <si>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</si>
  <si>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</si>
  <si>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</si>
  <si>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</si>
  <si>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</si>
  <si>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</si>
  <si>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</si>
  <si>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</si>
  <si>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</si>
  <si>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</si>
  <si>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</si>
  <si>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</si>
  <si>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</si>
  <si>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</si>
  <si>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</si>
  <si>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</si>
  <si>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</si>
  <si>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</si>
  <si>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</si>
  <si>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</si>
  <si>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</si>
  <si>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</si>
  <si>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</si>
  <si>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</si>
  <si>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</si>
  <si>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</si>
  <si>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</si>
  <si>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</si>
  <si>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</si>
  <si>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</si>
  <si>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</si>
  <si>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</si>
  <si>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</si>
  <si>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</si>
  <si>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</si>
  <si>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</si>
  <si>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</si>
  <si>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</si>
  <si>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</si>
  <si>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</si>
  <si>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</si>
  <si>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</si>
  <si>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</si>
  <si>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</si>
  <si>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</si>
  <si>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</si>
  <si>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</si>
  <si>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</si>
  <si>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</si>
  <si>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</si>
  <si>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</si>
  <si>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</si>
  <si>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</si>
  <si>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</si>
  <si>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</si>
  <si>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</si>
  <si>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</si>
  <si>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</si>
  <si>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</si>
  <si>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</si>
  <si>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</si>
  <si>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</si>
  <si>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</si>
  <si>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</si>
  <si>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</si>
  <si>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</si>
  <si>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</si>
  <si>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</si>
  <si>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</si>
  <si>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</si>
  <si>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</si>
  <si>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</si>
  <si>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</si>
  <si>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</si>
  <si>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</si>
  <si>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</si>
  <si>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</si>
  <si>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</si>
  <si>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</si>
  <si>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</si>
  <si>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</si>
  <si>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</si>
  <si>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</si>
  <si>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</si>
  <si>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</si>
  <si>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</si>
  <si>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</si>
  <si>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</si>
  <si>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</si>
  <si>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</si>
  <si>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</si>
  <si>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</si>
  <si>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</si>
  <si>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</si>
  <si>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</si>
  <si>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</si>
  <si>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</si>
  <si>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</si>
  <si>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</si>
  <si>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</si>
  <si>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</si>
  <si>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</si>
  <si>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</si>
  <si>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</si>
  <si>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</si>
  <si>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</si>
  <si>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</si>
  <si>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</si>
  <si>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</si>
  <si>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</si>
  <si>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</si>
  <si>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</si>
  <si>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</si>
  <si>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</si>
  <si>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</si>
  <si>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</si>
  <si>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</si>
  <si>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</si>
  <si>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</si>
  <si>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</si>
  <si>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</si>
  <si>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</si>
  <si>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</si>
  <si>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</si>
  <si>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</si>
  <si>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</si>
  <si>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</si>
  <si>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</si>
  <si>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</si>
  <si>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</si>
  <si>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</si>
  <si>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</si>
  <si>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</si>
  <si>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</si>
  <si>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</si>
  <si>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</si>
  <si>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</si>
  <si>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</si>
  <si>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</si>
  <si>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</si>
  <si>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</si>
  <si>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</si>
  <si>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</si>
  <si>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</si>
  <si>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</si>
  <si>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</si>
  <si>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</si>
  <si>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</si>
  <si>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</si>
  <si>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</si>
  <si>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</si>
  <si>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</si>
  <si>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</si>
  <si>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</si>
  <si>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</si>
  <si>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</si>
  <si>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</si>
  <si>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</si>
  <si>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</si>
  <si>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</si>
  <si>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</si>
  <si>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</si>
  <si>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</si>
  <si>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</si>
  <si>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</si>
  <si>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</si>
  <si>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</si>
  <si>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</si>
  <si>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</si>
  <si>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</si>
  <si>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</si>
  <si>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</si>
  <si>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</si>
  <si>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</si>
  <si>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</si>
  <si>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</si>
  <si>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</si>
  <si>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</si>
  <si>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</si>
  <si>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</si>
  <si>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</si>
  <si>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</si>
  <si>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</si>
  <si>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</si>
  <si>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</si>
  <si>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</si>
  <si>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</si>
  <si>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</si>
  <si>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</si>
  <si>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</si>
  <si>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</si>
  <si>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</si>
  <si>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</si>
  <si>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</si>
  <si>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</si>
  <si>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</si>
  <si>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</si>
  <si>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</si>
  <si>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</si>
  <si>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</si>
  <si>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</si>
  <si>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</si>
  <si>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</si>
  <si>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</si>
  <si>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</si>
  <si>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</si>
  <si>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</si>
  <si>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</si>
  <si>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</si>
  <si>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</si>
  <si>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</si>
  <si>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</si>
  <si>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</si>
  <si>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</si>
  <si>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</si>
  <si>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</si>
  <si>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</si>
  <si>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</si>
  <si>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</si>
  <si>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</si>
  <si>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</si>
  <si>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</si>
  <si>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</si>
  <si>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</si>
  <si>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</si>
  <si>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</si>
  <si>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</si>
  <si>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</si>
  <si>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</si>
  <si>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</si>
  <si>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</si>
  <si>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</si>
  <si>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</si>
  <si>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</si>
  <si>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</si>
  <si>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</si>
  <si>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</si>
  <si>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</si>
  <si>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</si>
  <si>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</si>
  <si>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</si>
  <si>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</si>
  <si>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</si>
  <si>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</si>
  <si>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</si>
  <si>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</si>
  <si>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</si>
  <si>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</si>
  <si>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</si>
  <si>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</si>
  <si>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</si>
  <si>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</si>
  <si>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</si>
  <si>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</si>
  <si>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</si>
  <si>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</si>
  <si>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</si>
  <si>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</si>
  <si>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</si>
  <si>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</si>
  <si>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</si>
  <si>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</si>
  <si>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</si>
  <si>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</si>
  <si>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</si>
  <si>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</si>
  <si>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</si>
  <si>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</si>
  <si>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</si>
  <si>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</si>
  <si>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</si>
  <si>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</si>
  <si>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</si>
  <si>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</si>
  <si>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</si>
  <si>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</si>
  <si>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</si>
  <si>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</si>
  <si>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</si>
  <si>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</si>
  <si>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</si>
  <si>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</si>
  <si>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</si>
  <si>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</si>
  <si>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</si>
  <si>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</si>
  <si>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</si>
  <si>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</si>
  <si>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</si>
  <si>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</si>
  <si>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</si>
  <si>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</si>
  <si>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</si>
  <si>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</si>
  <si>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</si>
  <si>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</si>
  <si>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</si>
  <si>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</si>
  <si>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</si>
  <si>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</si>
  <si>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</si>
  <si>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</si>
  <si>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</si>
  <si>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</si>
  <si>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</si>
  <si>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</si>
  <si>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</si>
  <si>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</si>
  <si>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</si>
  <si>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</si>
  <si>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</si>
  <si>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</si>
  <si>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</si>
  <si>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</si>
  <si>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</si>
  <si>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</si>
  <si>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</si>
  <si>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</si>
  <si>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</si>
  <si>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</si>
  <si>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</si>
  <si>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</si>
  <si>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</si>
  <si>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</si>
  <si>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</si>
  <si>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</si>
  <si>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</si>
  <si>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</si>
  <si>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</si>
  <si>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</si>
  <si>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</si>
  <si>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</si>
  <si>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</si>
  <si>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</si>
  <si>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</si>
  <si>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</si>
  <si>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</si>
  <si>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</si>
  <si>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</si>
  <si>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</si>
  <si>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</si>
  <si>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</si>
  <si>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</si>
  <si>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</si>
  <si>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</si>
  <si>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</si>
  <si>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</si>
  <si>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</si>
  <si>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</si>
  <si>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</si>
  <si>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</si>
  <si>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</si>
  <si>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</si>
  <si>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</si>
  <si>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</si>
  <si>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</si>
  <si>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</si>
  <si>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</si>
  <si>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</si>
  <si>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</si>
  <si>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</si>
  <si>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</si>
  <si>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</si>
  <si>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</si>
  <si>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</si>
  <si>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</si>
  <si>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</si>
  <si>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</si>
  <si>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</si>
  <si>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</si>
  <si>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</si>
  <si>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</si>
  <si>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</si>
  <si>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</si>
  <si>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</si>
  <si>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</si>
  <si>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</si>
  <si>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</si>
  <si>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</si>
  <si>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</si>
  <si>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</si>
  <si>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</si>
  <si>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</si>
  <si>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</si>
  <si>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</si>
  <si>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</si>
  <si>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</si>
  <si>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</si>
  <si>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</si>
  <si>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</si>
  <si>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</si>
  <si>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</si>
  <si>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</si>
  <si>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</si>
  <si>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</si>
  <si>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</si>
  <si>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</si>
  <si>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</si>
  <si>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</si>
  <si>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</si>
  <si>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</si>
  <si>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</si>
  <si>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</si>
  <si>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</si>
  <si>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</si>
  <si>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</si>
  <si>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</si>
  <si>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</si>
  <si>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</si>
  <si>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</si>
  <si>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</si>
  <si>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</si>
  <si>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</si>
  <si>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</si>
  <si>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</si>
  <si>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</si>
  <si>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</si>
  <si>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</si>
  <si>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</si>
  <si>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</si>
  <si>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</si>
  <si>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</si>
  <si>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</si>
  <si>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</si>
  <si>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</si>
  <si>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</si>
  <si>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</si>
  <si>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</si>
  <si>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</si>
  <si>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</si>
  <si>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</si>
  <si>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</si>
  <si>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</si>
  <si>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</si>
  <si>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</si>
  <si>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</si>
  <si>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</si>
  <si>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</si>
  <si>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</si>
  <si>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</si>
  <si>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</si>
  <si>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</si>
  <si>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</si>
  <si>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</si>
  <si>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</si>
  <si>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</si>
  <si>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</si>
  <si>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</si>
  <si>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</si>
  <si>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</si>
  <si>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</si>
  <si>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</si>
  <si>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</si>
  <si>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</si>
  <si>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</si>
  <si>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</si>
  <si>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</si>
  <si>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</si>
  <si>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</si>
  <si>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</si>
  <si>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</si>
  <si>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</si>
  <si>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</si>
  <si>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</si>
  <si>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</si>
  <si>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</si>
  <si>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</si>
  <si>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</si>
  <si>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</si>
  <si>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</si>
  <si>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</si>
  <si>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</si>
  <si>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</si>
  <si>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</si>
  <si>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</si>
  <si>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</si>
  <si>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</si>
  <si>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</si>
  <si>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</si>
  <si>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</si>
  <si>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</si>
  <si>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</si>
  <si>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</si>
  <si>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</si>
  <si>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</si>
  <si>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</si>
  <si>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</si>
  <si>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</si>
  <si>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</si>
  <si>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</si>
  <si>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</si>
  <si>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</si>
  <si>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</si>
  <si>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</si>
  <si>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</si>
  <si>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</si>
  <si>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</si>
  <si>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</si>
  <si>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</si>
  <si>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</si>
  <si>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</si>
  <si>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</si>
  <si>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</si>
  <si>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</si>
  <si>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</si>
  <si>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</si>
  <si>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</si>
  <si>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</si>
  <si>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</si>
  <si>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</si>
  <si>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</si>
  <si>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</si>
  <si>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</si>
  <si>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</si>
  <si>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</si>
  <si>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</si>
  <si>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</si>
  <si>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</si>
  <si>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</si>
  <si>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</si>
  <si>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</si>
  <si>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</si>
  <si>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</si>
  <si>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</si>
  <si>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</si>
  <si>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</si>
  <si>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</si>
  <si>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</si>
  <si>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</si>
  <si>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</si>
  <si>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</si>
  <si>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</si>
  <si>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</si>
  <si>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</si>
  <si>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</si>
  <si>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</si>
  <si>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</si>
  <si>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</si>
  <si>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</si>
  <si>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</si>
  <si>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</si>
  <si>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</si>
  <si>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</si>
  <si>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</si>
  <si>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</si>
  <si>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</si>
  <si>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</si>
  <si>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</si>
  <si>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</si>
  <si>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</si>
  <si>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</si>
  <si>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</si>
  <si>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</si>
  <si>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</si>
  <si>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</si>
  <si>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</si>
  <si>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</si>
  <si>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</si>
  <si>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</si>
  <si>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</si>
  <si>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</si>
  <si>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</si>
  <si>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</si>
  <si>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</si>
  <si>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</si>
  <si>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</si>
  <si>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</si>
  <si>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</si>
  <si>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</si>
  <si>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</si>
  <si>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</si>
  <si>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</si>
  <si>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</si>
  <si>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</si>
  <si>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</si>
  <si>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</si>
  <si>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</si>
  <si>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</si>
  <si>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</si>
  <si>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</si>
  <si>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</si>
  <si>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</si>
  <si>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</si>
  <si>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</si>
  <si>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</si>
  <si>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</si>
  <si>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</si>
  <si>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</si>
  <si>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</si>
  <si>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</si>
  <si>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</si>
  <si>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</si>
  <si>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</si>
  <si>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</si>
  <si>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</si>
  <si>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</si>
  <si>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</si>
  <si>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</si>
  <si>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</si>
  <si>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</si>
  <si>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</si>
  <si>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</si>
  <si>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</si>
  <si>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</si>
  <si>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</si>
  <si>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</si>
  <si>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</si>
  <si>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</si>
  <si>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</si>
  <si>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</si>
  <si>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</si>
  <si>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</si>
  <si>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</si>
  <si>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</si>
  <si>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</si>
  <si>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</si>
  <si>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</si>
  <si>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</si>
  <si>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</si>
  <si>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</si>
  <si>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</si>
  <si>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</si>
  <si>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</si>
  <si>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</si>
  <si>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</si>
  <si>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</si>
  <si>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</si>
  <si>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</si>
  <si>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</si>
  <si>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</si>
  <si>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</si>
  <si>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</si>
  <si>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</si>
  <si>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</si>
  <si>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</si>
  <si>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</si>
  <si>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</si>
  <si>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</si>
  <si>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</si>
  <si>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</si>
  <si>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</si>
  <si>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</si>
  <si>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</si>
  <si>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</si>
  <si>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</si>
  <si>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</si>
  <si>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</si>
  <si>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</si>
  <si>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</si>
  <si>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</si>
  <si>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</si>
  <si>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</si>
  <si>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</si>
  <si>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</si>
  <si>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</si>
  <si>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</si>
  <si>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</si>
  <si>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</si>
  <si>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</si>
  <si>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</si>
  <si>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</si>
  <si>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</si>
  <si>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</si>
  <si>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</si>
  <si>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</si>
  <si>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</si>
  <si>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</si>
  <si>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</si>
  <si>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</si>
  <si>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</si>
  <si>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</si>
  <si>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</si>
  <si>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</si>
  <si>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</si>
  <si>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</si>
  <si>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</si>
  <si>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</si>
  <si>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</si>
  <si>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</si>
  <si>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</si>
  <si>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</si>
  <si>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</si>
  <si>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</si>
  <si>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</si>
  <si>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</si>
  <si>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</si>
  <si>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</si>
  <si>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</si>
  <si>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</si>
  <si>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</si>
  <si>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</si>
  <si>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</si>
  <si>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</si>
  <si>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</si>
  <si>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</si>
  <si>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</si>
  <si>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</si>
  <si>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</si>
  <si>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</si>
  <si>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</si>
  <si>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</si>
  <si>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</si>
  <si>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</si>
  <si>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</si>
  <si>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</si>
  <si>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</si>
  <si>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</si>
  <si>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</si>
  <si>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</si>
  <si>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</si>
  <si>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</si>
  <si>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</si>
  <si>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</si>
  <si>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</si>
  <si>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</si>
  <si>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</si>
  <si>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</si>
  <si>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</si>
  <si>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</si>
  <si>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</si>
  <si>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</si>
  <si>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</si>
  <si>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</si>
  <si>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</si>
  <si>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</si>
  <si>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</si>
  <si>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</si>
  <si>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</si>
  <si>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</si>
  <si>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</si>
  <si>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</si>
  <si>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</si>
  <si>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</si>
  <si>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</si>
  <si>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</si>
  <si>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</si>
  <si>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</si>
  <si>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</si>
  <si>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</si>
  <si>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</si>
  <si>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</si>
  <si>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</si>
  <si>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</si>
  <si>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</si>
  <si>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</si>
  <si>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</si>
  <si>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</si>
  <si>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</si>
  <si>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</si>
  <si>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</si>
  <si>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</si>
  <si>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</si>
  <si>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</si>
  <si>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</si>
  <si>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</si>
  <si>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</si>
  <si>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</si>
  <si>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</si>
  <si>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</si>
  <si>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</si>
  <si>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</si>
  <si>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</si>
  <si>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</si>
  <si>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</si>
  <si>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</si>
  <si>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</si>
  <si>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</si>
  <si>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</si>
  <si>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</si>
  <si>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</si>
  <si>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</si>
  <si>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</si>
  <si>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</si>
  <si>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</si>
  <si>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</si>
  <si>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</si>
  <si>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</si>
  <si>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</si>
  <si>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</si>
  <si>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</si>
  <si>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</si>
  <si>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</si>
  <si>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</si>
  <si>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</si>
  <si>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</si>
  <si>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</si>
  <si>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</si>
  <si>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</si>
  <si>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</si>
  <si>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</si>
  <si>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</si>
  <si>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</si>
  <si>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</si>
  <si>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</si>
  <si>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</si>
  <si>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</si>
  <si>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</si>
  <si>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</si>
  <si>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</si>
  <si>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</si>
  <si>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</si>
  <si>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</si>
  <si>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</si>
  <si>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</si>
  <si>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</si>
  <si>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</si>
  <si>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</si>
  <si>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</si>
  <si>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</si>
  <si>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</si>
  <si>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</si>
  <si>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</si>
  <si>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</si>
  <si>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</si>
  <si>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</si>
  <si>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</si>
  <si>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</si>
  <si>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</si>
  <si>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</si>
  <si>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</si>
  <si>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</si>
  <si>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</si>
  <si>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</si>
  <si>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</si>
  <si>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</si>
  <si>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</si>
  <si>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</si>
  <si>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</si>
  <si>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</si>
  <si>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</si>
  <si>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</si>
  <si>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</si>
  <si>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</si>
  <si>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</si>
  <si>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</si>
  <si>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</si>
  <si>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</si>
  <si>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</si>
  <si>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</si>
  <si>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</si>
  <si>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</si>
  <si>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</si>
  <si>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</si>
  <si>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</si>
  <si>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</si>
  <si>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</si>
  <si>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</si>
  <si>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</si>
  <si>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</si>
  <si>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</si>
  <si>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</si>
  <si>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</si>
  <si>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</si>
  <si>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</si>
  <si>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</si>
  <si>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</si>
  <si>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</si>
  <si>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</si>
  <si>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</si>
  <si>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</si>
  <si>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</si>
  <si>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</si>
  <si>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</si>
  <si>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</si>
  <si>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</si>
  <si>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</si>
  <si>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</si>
  <si>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</si>
  <si>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</si>
  <si>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</si>
  <si>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</si>
  <si>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</si>
  <si>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</si>
  <si>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</si>
  <si>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</si>
  <si>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</si>
  <si>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</si>
  <si>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</si>
  <si>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</si>
  <si>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</si>
  <si>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</si>
  <si>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</si>
  <si>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</si>
  <si>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</si>
  <si>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</si>
  <si>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</si>
  <si>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</si>
  <si>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</si>
  <si>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</si>
  <si>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</si>
  <si>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</si>
  <si>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</si>
  <si>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</si>
  <si>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</si>
  <si>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</si>
  <si>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</si>
  <si>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</si>
  <si>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</si>
  <si>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</si>
  <si>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</si>
  <si>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</si>
  <si>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</si>
  <si>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</si>
  <si>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</si>
  <si>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</si>
  <si>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</si>
  <si>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</si>
  <si>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</si>
  <si>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</si>
  <si>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</si>
  <si>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</si>
  <si>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</si>
  <si>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</si>
  <si>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</si>
  <si>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</si>
  <si>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</si>
  <si>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</si>
  <si>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</si>
  <si>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</si>
  <si>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</si>
  <si>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</si>
  <si>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</si>
  <si>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</si>
  <si>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</si>
  <si>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</si>
  <si>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</si>
  <si>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</si>
  <si>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</si>
  <si>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</si>
  <si>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</si>
  <si>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</si>
  <si>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</si>
  <si>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</si>
  <si>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</si>
  <si>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</si>
  <si>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</si>
  <si>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</si>
  <si>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</si>
  <si>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</si>
  <si>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</si>
  <si>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</si>
  <si>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</si>
  <si>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</si>
  <si>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</si>
  <si>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</si>
  <si>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</si>
  <si>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</si>
  <si>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</si>
  <si>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</si>
  <si>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</si>
  <si>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</si>
  <si>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</si>
  <si>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</si>
  <si>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</si>
  <si>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</si>
  <si>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</si>
  <si>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</si>
  <si>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</si>
  <si>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</si>
  <si>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</si>
  <si>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</si>
  <si>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</si>
  <si>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</si>
  <si>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</si>
  <si>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</si>
  <si>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</si>
  <si>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</si>
  <si>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</si>
  <si>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</si>
  <si>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</si>
  <si>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</si>
  <si>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</si>
  <si>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</si>
  <si>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</si>
  <si>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</si>
  <si>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</si>
  <si>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</si>
  <si>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</si>
  <si>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</si>
  <si>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</si>
  <si>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</si>
  <si>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</si>
  <si>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</si>
  <si>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</si>
  <si>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</si>
  <si>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</si>
  <si>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</si>
  <si>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</si>
  <si>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</si>
  <si>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</si>
  <si>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</si>
  <si>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</si>
  <si>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</si>
  <si>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</si>
  <si>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</si>
  <si>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</si>
  <si>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</si>
  <si>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</si>
  <si>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</si>
  <si>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</si>
  <si>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</si>
  <si>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</si>
  <si>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</si>
  <si>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</si>
  <si>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</si>
  <si>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</si>
  <si>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</si>
  <si>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</si>
  <si>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</si>
  <si>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</si>
  <si>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</si>
  <si>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</si>
  <si>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</si>
  <si>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</si>
  <si>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</si>
  <si>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</si>
  <si>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</si>
  <si>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</si>
  <si>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</si>
  <si>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</si>
  <si>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</si>
  <si>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</si>
  <si>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</si>
  <si>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</si>
  <si>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</si>
  <si>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</si>
  <si>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</si>
  <si>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</si>
  <si>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</si>
  <si>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</si>
  <si>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</si>
  <si>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</si>
  <si>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</si>
  <si>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</si>
  <si>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</si>
  <si>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</si>
  <si>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</si>
  <si>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</si>
  <si>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</si>
  <si>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</si>
  <si>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</si>
  <si>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</si>
  <si>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</si>
  <si>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</si>
  <si>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</si>
  <si>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</si>
  <si>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</si>
  <si>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</si>
  <si>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</si>
  <si>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</si>
  <si>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</si>
  <si>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</si>
  <si>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</si>
  <si>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</si>
  <si>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</si>
  <si>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</si>
  <si>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</si>
  <si>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</si>
  <si>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</si>
  <si>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</si>
  <si>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</si>
  <si>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</si>
  <si>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</si>
  <si>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</si>
  <si>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</si>
  <si>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</si>
  <si>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</si>
  <si>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</si>
  <si>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</si>
  <si>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</si>
  <si>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</si>
  <si>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</si>
  <si>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</si>
  <si>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</si>
  <si>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</si>
  <si>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</si>
  <si>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</si>
  <si>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</si>
  <si>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</si>
  <si>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</si>
  <si>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</si>
  <si>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</si>
  <si>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</si>
  <si>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</si>
  <si>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</si>
  <si>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</si>
  <si>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</si>
  <si>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</si>
  <si>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</si>
  <si>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</si>
  <si>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</si>
  <si>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</si>
  <si>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</si>
  <si>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</si>
  <si>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</si>
  <si>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</si>
  <si>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</si>
  <si>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</si>
  <si>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</si>
  <si>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</si>
  <si>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</si>
  <si>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</si>
  <si>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</si>
  <si>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</si>
  <si>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</si>
  <si>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</si>
  <si>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</si>
  <si>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</si>
  <si>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</si>
  <si>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</si>
  <si>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</si>
  <si>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</si>
  <si>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</si>
  <si>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</si>
  <si>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</si>
  <si>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</si>
  <si>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</si>
  <si>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</si>
  <si>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</si>
  <si>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</si>
  <si>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</si>
  <si>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</si>
  <si>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</si>
  <si>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</si>
  <si>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</si>
  <si>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</si>
  <si>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</si>
  <si>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</si>
  <si>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</si>
  <si>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</si>
  <si>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</si>
  <si>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</si>
  <si>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</si>
  <si>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</si>
  <si>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</si>
  <si>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</si>
  <si>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</si>
  <si>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</si>
  <si>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</si>
  <si>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</si>
  <si>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</si>
  <si>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</si>
  <si>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</si>
  <si>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</si>
  <si>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</si>
  <si>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</si>
  <si>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</si>
  <si>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</si>
  <si>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</si>
  <si>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</si>
  <si>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</si>
  <si>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</si>
  <si>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</si>
  <si>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</si>
  <si>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</si>
  <si>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</si>
  <si>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</si>
  <si>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</si>
  <si>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</si>
  <si>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</si>
  <si>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</si>
  <si>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</si>
  <si>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</si>
  <si>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</si>
  <si>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</si>
  <si>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</si>
  <si>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</si>
  <si>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</si>
  <si>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</si>
  <si>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</si>
  <si>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</si>
  <si>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</si>
  <si>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</si>
  <si>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</si>
  <si>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</si>
  <si>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</si>
  <si>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</si>
  <si>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</si>
  <si>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</si>
  <si>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</si>
  <si>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</si>
  <si>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</si>
  <si>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</si>
  <si>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</si>
  <si>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</si>
  <si>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</si>
  <si>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</si>
  <si>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</si>
  <si>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</si>
  <si>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</si>
  <si>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</si>
  <si>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</si>
  <si>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</si>
  <si>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</si>
  <si>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</si>
  <si>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</si>
  <si>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</si>
  <si>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</si>
  <si>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</si>
  <si>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</si>
  <si>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</si>
  <si>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</si>
  <si>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</si>
  <si>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</si>
  <si>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</si>
  <si>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</si>
  <si>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</si>
  <si>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</si>
  <si>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</si>
  <si>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</si>
  <si>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</si>
  <si>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</si>
  <si>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</si>
  <si>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</si>
  <si>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</si>
  <si>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</si>
  <si>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</si>
  <si>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</si>
  <si>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</si>
  <si>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</si>
  <si>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</si>
  <si>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</si>
  <si>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</si>
  <si>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</si>
  <si>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</si>
  <si>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</si>
  <si>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</si>
  <si>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</si>
  <si>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</si>
  <si>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</si>
  <si>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</si>
  <si>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</si>
  <si>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</si>
  <si>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</si>
  <si>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</si>
  <si>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</si>
  <si>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</si>
  <si>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</si>
  <si>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</si>
  <si>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</si>
  <si>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</si>
  <si>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</si>
  <si>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</si>
  <si>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</si>
  <si>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</si>
  <si>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</si>
  <si>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</si>
  <si>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</si>
  <si>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</si>
  <si>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</si>
  <si>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</si>
  <si>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</si>
  <si>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</si>
  <si>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</si>
  <si>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</si>
  <si>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</si>
  <si>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</si>
  <si>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</si>
  <si>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</si>
  <si>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</si>
  <si>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</si>
  <si>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</si>
  <si>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</si>
  <si>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</si>
  <si>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</si>
  <si>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</si>
  <si>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</si>
  <si>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</si>
  <si>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</si>
  <si>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</si>
  <si>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</si>
  <si>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</si>
  <si>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</si>
  <si>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</si>
  <si>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</si>
  <si>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</si>
  <si>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</si>
  <si>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</si>
  <si>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</si>
  <si>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</si>
  <si>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</si>
  <si>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</si>
  <si>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</si>
  <si>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</si>
  <si>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</si>
  <si>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</si>
  <si>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</si>
  <si>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</si>
  <si>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</si>
  <si>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</si>
  <si>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</si>
  <si>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</si>
  <si>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</si>
  <si>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</si>
  <si>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</si>
  <si>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</si>
  <si>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</si>
  <si>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</si>
  <si>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</si>
  <si>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</si>
  <si>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</si>
  <si>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</si>
  <si>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</si>
  <si>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</si>
  <si>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</si>
  <si>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</si>
  <si>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</si>
  <si>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</si>
  <si>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</si>
  <si>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</si>
  <si>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</si>
  <si>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</si>
  <si>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</si>
  <si>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</si>
  <si>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</si>
  <si>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</si>
  <si>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</si>
  <si>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</si>
  <si>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</si>
  <si>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</si>
  <si>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</si>
  <si>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</si>
  <si>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</si>
  <si>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</si>
  <si>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</si>
  <si>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</si>
  <si>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</si>
  <si>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</si>
  <si>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</si>
  <si>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</si>
  <si>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</si>
  <si>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</si>
  <si>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</si>
  <si>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</si>
  <si>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</si>
  <si>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</si>
  <si>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</si>
  <si>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</si>
  <si>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</si>
  <si>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</si>
  <si>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</si>
  <si>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</si>
  <si>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</si>
  <si>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</si>
  <si>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</si>
  <si>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</si>
  <si>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</si>
  <si>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</si>
  <si>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</si>
  <si>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</si>
  <si>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</si>
  <si>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</si>
  <si>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</si>
  <si>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</si>
  <si>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</si>
  <si>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</si>
  <si>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</si>
  <si>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</si>
  <si>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</si>
  <si>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</si>
  <si>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</si>
  <si>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</si>
  <si>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</si>
  <si>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</si>
  <si>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</si>
  <si>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</si>
  <si>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</si>
  <si>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</si>
  <si>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</si>
  <si>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</si>
  <si>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</si>
  <si>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</si>
  <si>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</si>
  <si>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</si>
  <si>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</si>
  <si>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</si>
  <si>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</si>
  <si>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</si>
  <si>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</si>
  <si>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</si>
  <si>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</si>
  <si>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</si>
  <si>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</si>
  <si>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</si>
  <si>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</si>
  <si>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</si>
  <si>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</si>
  <si>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</si>
  <si>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</si>
  <si>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</si>
  <si>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</si>
  <si>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</si>
  <si>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</si>
  <si>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</si>
  <si>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</si>
  <si>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</si>
  <si>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</si>
  <si>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</si>
  <si>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</si>
  <si>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</si>
  <si>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</si>
  <si>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</si>
  <si>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</si>
  <si>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</si>
  <si>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</si>
  <si>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</si>
  <si>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</si>
  <si>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</si>
  <si>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</si>
  <si>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</si>
  <si>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</si>
  <si>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</si>
  <si>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</si>
  <si>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</si>
  <si>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</si>
  <si>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</si>
  <si>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</si>
  <si>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</si>
  <si>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</si>
  <si>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</si>
  <si>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</si>
  <si>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</si>
  <si>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</si>
  <si>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</si>
  <si>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</si>
  <si>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</si>
  <si>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</si>
  <si>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</si>
  <si>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</si>
  <si>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</si>
  <si>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</si>
  <si>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</si>
  <si>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</si>
  <si>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</si>
  <si>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</si>
  <si>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</si>
  <si>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</si>
  <si>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</si>
  <si>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</si>
  <si>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</si>
  <si>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</si>
  <si>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</si>
  <si>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</si>
  <si>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</si>
  <si>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</si>
  <si>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</si>
  <si>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</si>
  <si>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</si>
  <si>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</si>
  <si>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</si>
  <si>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</si>
  <si>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</si>
  <si>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</si>
  <si>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</si>
  <si>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</si>
  <si>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</si>
  <si>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</si>
  <si>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</si>
  <si>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</si>
  <si>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</si>
  <si>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</si>
  <si>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</si>
  <si>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</si>
  <si>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</si>
  <si>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</si>
  <si>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</si>
  <si>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</si>
  <si>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</si>
  <si>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</si>
  <si>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</si>
  <si>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</si>
  <si>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</si>
  <si>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</si>
  <si>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</si>
  <si>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</si>
  <si>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</si>
  <si>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</si>
  <si>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</si>
  <si>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</si>
  <si>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</si>
  <si>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</si>
  <si>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</si>
  <si>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</si>
  <si>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</si>
  <si>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</si>
  <si>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</si>
  <si>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</si>
  <si>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</si>
  <si>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</si>
  <si>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</si>
  <si>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</si>
  <si>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</si>
  <si>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</si>
  <si>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</si>
  <si>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</si>
  <si>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</si>
  <si>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</si>
  <si>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</si>
  <si>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</si>
  <si>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</si>
  <si>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</si>
  <si>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</si>
  <si>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</si>
  <si>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</si>
  <si>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</si>
  <si>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</si>
  <si>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</si>
  <si>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</si>
  <si>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</si>
  <si>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</si>
  <si>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</si>
  <si>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</si>
  <si>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</si>
  <si>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</si>
  <si>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</si>
  <si>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</si>
  <si>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</si>
  <si>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</si>
  <si>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</si>
  <si>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</si>
  <si>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</si>
  <si>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</si>
  <si>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</si>
  <si>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</si>
  <si>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</si>
  <si>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</si>
  <si>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</si>
  <si>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</si>
  <si>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</si>
  <si>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</si>
  <si>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</si>
  <si>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</si>
  <si>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</si>
  <si>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</si>
  <si>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</si>
  <si>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</si>
  <si>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</si>
  <si>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</si>
  <si>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</si>
  <si>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</si>
  <si>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</si>
  <si>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</si>
  <si>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</si>
  <si>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</si>
  <si>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</si>
  <si>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</si>
  <si>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</si>
  <si>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</si>
  <si>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</si>
  <si>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</si>
  <si>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</si>
  <si>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</si>
  <si>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</si>
  <si>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</si>
  <si>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</si>
  <si>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</si>
  <si>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</si>
  <si>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</si>
  <si>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</si>
  <si>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</si>
  <si>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</si>
  <si>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</si>
  <si>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</si>
  <si>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</si>
  <si>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</si>
  <si>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</si>
  <si>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</si>
  <si>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</si>
  <si>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</si>
  <si>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</si>
  <si>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</si>
  <si>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</si>
  <si>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</si>
  <si>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</si>
  <si>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</si>
  <si>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</si>
  <si>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</si>
  <si>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</si>
  <si>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</si>
  <si>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</si>
  <si>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</si>
  <si>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</si>
  <si>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</si>
  <si>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</si>
  <si>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</si>
  <si>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</si>
  <si>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</si>
  <si>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</si>
  <si>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</si>
  <si>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</si>
  <si>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</si>
  <si>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</si>
  <si>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</si>
  <si>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</si>
  <si>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</si>
  <si>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</si>
  <si>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</si>
  <si>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</si>
  <si>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</si>
  <si>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</si>
  <si>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</si>
  <si>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</si>
  <si>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</si>
  <si>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</si>
  <si>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</si>
  <si>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</si>
  <si>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</si>
  <si>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</si>
  <si>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</si>
  <si>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</si>
  <si>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</si>
  <si>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</si>
  <si>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</si>
  <si>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</si>
  <si>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</si>
  <si>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</si>
  <si>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</si>
  <si>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</si>
  <si>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</si>
  <si>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</si>
  <si>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</si>
  <si>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</si>
  <si>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</si>
  <si>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</si>
  <si>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</si>
  <si>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</si>
  <si>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</si>
  <si>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</si>
  <si>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</si>
  <si>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</si>
  <si>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</si>
  <si>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</si>
  <si>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</si>
  <si>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</si>
  <si>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</si>
  <si>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</si>
  <si>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</si>
  <si>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</si>
  <si>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</si>
  <si>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</si>
  <si>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</si>
  <si>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</si>
  <si>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</si>
  <si>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</si>
  <si>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</si>
  <si>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</si>
  <si>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</si>
  <si>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</si>
  <si>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</si>
  <si>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</si>
  <si>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</si>
  <si>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</si>
  <si>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</si>
  <si>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</si>
  <si>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</si>
  <si>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</si>
  <si>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</si>
  <si>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</si>
  <si>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</si>
  <si>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</si>
  <si>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</si>
  <si>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</si>
  <si>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</si>
  <si>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</si>
  <si>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</si>
  <si>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</si>
  <si>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</si>
  <si>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</si>
  <si>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</si>
  <si>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</si>
  <si>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</si>
  <si>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</si>
  <si>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</si>
  <si>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</si>
  <si>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</si>
  <si>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</si>
  <si>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</si>
  <si>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</si>
  <si>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</si>
  <si>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</si>
  <si>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</si>
  <si>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</si>
  <si>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</si>
  <si>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</si>
  <si>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</si>
  <si>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</si>
  <si>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</si>
  <si>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</si>
  <si>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</si>
  <si>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</si>
  <si>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</si>
  <si>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</si>
  <si>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</si>
  <si>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</si>
  <si>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</si>
  <si>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</si>
  <si>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</si>
  <si>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</si>
  <si>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</si>
  <si>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</si>
  <si>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</si>
  <si>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</si>
  <si>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</si>
  <si>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</si>
  <si>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</si>
  <si>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</si>
  <si>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</si>
  <si>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</si>
  <si>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</si>
  <si>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</si>
  <si>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</si>
  <si>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</si>
  <si>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</si>
  <si>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</si>
  <si>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</si>
  <si>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</si>
  <si>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</si>
  <si>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</si>
  <si>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</si>
  <si>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</si>
  <si>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</si>
  <si>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</si>
  <si>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</si>
  <si>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</si>
  <si>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</si>
  <si>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</si>
  <si>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</si>
  <si>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</si>
  <si>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</si>
  <si>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</si>
  <si>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</si>
  <si>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</si>
  <si>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</si>
  <si>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</si>
  <si>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</si>
  <si>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</si>
  <si>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</si>
  <si>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</si>
  <si>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</si>
  <si>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</si>
  <si>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</si>
  <si>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</si>
  <si>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</si>
  <si>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</si>
  <si>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</si>
  <si>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</si>
  <si>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</si>
  <si>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</si>
  <si>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</si>
  <si>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</si>
  <si>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</si>
  <si>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</si>
  <si>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</si>
  <si>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</si>
  <si>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</si>
  <si>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</si>
  <si>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</si>
  <si>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</si>
  <si>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</si>
  <si>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</si>
  <si>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</si>
  <si>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</si>
  <si>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</si>
  <si>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</si>
  <si>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</si>
  <si>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</si>
  <si>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</si>
  <si>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</si>
  <si>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</si>
  <si>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</si>
  <si>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</si>
  <si>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</si>
  <si>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</si>
  <si>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</si>
  <si>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</si>
  <si>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</si>
  <si>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</si>
  <si>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</si>
  <si>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</si>
  <si>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</si>
  <si>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</si>
  <si>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</si>
  <si>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</si>
  <si>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</si>
  <si>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</si>
  <si>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</si>
  <si>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</si>
  <si>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</si>
  <si>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</si>
  <si>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</si>
  <si>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</si>
  <si>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</si>
  <si>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</si>
  <si>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</si>
  <si>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</si>
  <si>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</si>
  <si>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</si>
  <si>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</si>
  <si>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</si>
  <si>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</si>
  <si>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</si>
  <si>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</si>
  <si>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</si>
  <si>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</si>
  <si>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</si>
  <si>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</si>
  <si>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</si>
  <si>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</si>
  <si>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</si>
  <si>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</si>
  <si>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</si>
  <si>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</si>
  <si>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</si>
  <si>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</si>
  <si>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</si>
  <si>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</si>
  <si>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</si>
  <si>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</si>
  <si>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</si>
  <si>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</si>
  <si>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</si>
  <si>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</si>
  <si>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</si>
  <si>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</si>
  <si>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</si>
  <si>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</si>
  <si>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</si>
  <si>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</si>
  <si>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</si>
  <si>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</si>
  <si>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</si>
  <si>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</si>
  <si>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</si>
  <si>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</si>
  <si>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</si>
  <si>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</si>
  <si>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</si>
  <si>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</si>
  <si>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</si>
  <si>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</si>
  <si>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</si>
  <si>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</si>
  <si>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</si>
  <si>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</si>
  <si>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</si>
  <si>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</si>
  <si>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</si>
  <si>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</si>
  <si>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</si>
  <si>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</si>
  <si>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</si>
  <si>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</si>
  <si>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</si>
  <si>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</si>
  <si>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</si>
  <si>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</si>
  <si>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</si>
  <si>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</si>
  <si>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</si>
  <si>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</si>
  <si>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</si>
  <si>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</si>
  <si>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</si>
  <si>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</si>
  <si>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</si>
  <si>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</si>
  <si>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</si>
  <si>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</si>
  <si>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</si>
  <si>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</si>
  <si>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</si>
  <si>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</si>
  <si>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</si>
  <si>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</si>
  <si>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</si>
  <si>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</si>
  <si>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</si>
  <si>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</si>
  <si>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</si>
  <si>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</si>
  <si>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</si>
  <si>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</si>
  <si>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</si>
  <si>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</si>
  <si>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</si>
  <si>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</si>
  <si>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</si>
  <si>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</si>
  <si>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</si>
  <si>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</si>
  <si>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</si>
  <si>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</si>
  <si>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</si>
  <si>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</si>
  <si>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</si>
  <si>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</si>
  <si>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</si>
  <si>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</si>
  <si>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</si>
  <si>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</si>
  <si>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</si>
  <si>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</si>
  <si>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</si>
  <si>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</si>
  <si>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</si>
  <si>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</si>
  <si>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</si>
  <si>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</si>
  <si>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</si>
  <si>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</si>
  <si>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</si>
  <si>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</si>
  <si>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</si>
  <si>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</si>
  <si>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</si>
  <si>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</si>
  <si>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</si>
  <si>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</si>
  <si>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</si>
  <si>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</si>
  <si>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</si>
  <si>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</si>
  <si>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</si>
  <si>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</si>
  <si>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</si>
  <si>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</si>
  <si>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</si>
  <si>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</si>
  <si>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</si>
  <si>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</si>
  <si>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</si>
  <si>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</si>
  <si>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</si>
  <si>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</si>
  <si>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</si>
  <si>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</si>
  <si>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</si>
  <si>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</si>
  <si>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</si>
  <si>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</si>
  <si>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</si>
  <si>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</si>
  <si>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</si>
  <si>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</si>
  <si>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</si>
  <si>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</si>
  <si>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</si>
  <si>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</si>
  <si>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</si>
  <si>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</si>
  <si>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</si>
  <si>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</si>
  <si>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</si>
  <si>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</si>
  <si>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</si>
  <si>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</si>
  <si>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</si>
  <si>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</si>
  <si>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</si>
  <si>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</si>
  <si>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</si>
  <si>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</si>
  <si>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</si>
  <si>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</si>
  <si>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</si>
  <si>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</si>
  <si>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</si>
  <si>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</si>
  <si>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</si>
  <si>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</si>
  <si>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</si>
  <si>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</si>
  <si>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</si>
  <si>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</si>
  <si>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</si>
  <si>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</si>
  <si>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</si>
  <si>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</si>
  <si>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</si>
  <si>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</si>
  <si>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</si>
  <si>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</si>
  <si>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</si>
  <si>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</si>
  <si>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</si>
  <si>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</si>
  <si>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</si>
  <si>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</si>
  <si>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</si>
  <si>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</si>
  <si>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</si>
  <si>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</si>
  <si>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</si>
  <si>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</si>
  <si>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</si>
  <si>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</si>
  <si>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</si>
  <si>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</si>
  <si>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</si>
  <si>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</si>
  <si>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</si>
  <si>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</si>
  <si>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</si>
  <si>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</si>
  <si>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</si>
  <si>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</si>
  <si>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</si>
  <si>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</si>
  <si>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</si>
  <si>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</si>
  <si>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</si>
  <si>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</si>
  <si>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</si>
  <si>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</si>
  <si>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</si>
  <si>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</si>
  <si>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</si>
  <si>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</si>
  <si>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</si>
  <si>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</si>
  <si>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</si>
  <si>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</si>
  <si>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</si>
  <si>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</si>
  <si>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</si>
  <si>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</si>
  <si>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</si>
  <si>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</si>
  <si>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</si>
  <si>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</si>
  <si>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</si>
  <si>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</si>
  <si>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</si>
  <si>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</si>
  <si>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</si>
  <si>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</si>
  <si>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</si>
  <si>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</si>
  <si>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</si>
  <si>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</si>
  <si>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</si>
  <si>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</si>
  <si>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</si>
  <si>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</si>
  <si>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</si>
  <si>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</si>
  <si>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</si>
  <si>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</si>
  <si>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</si>
  <si>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</si>
  <si>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</si>
  <si>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</si>
  <si>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</si>
  <si>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</si>
  <si>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</si>
  <si>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</si>
  <si>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</si>
  <si>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</si>
  <si>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</si>
  <si>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</si>
  <si>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</si>
  <si>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</si>
  <si>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</si>
  <si>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</si>
  <si>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</si>
  <si>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</si>
  <si>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</si>
  <si>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</si>
  <si>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</si>
  <si>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</si>
  <si>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</si>
  <si>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</si>
  <si>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</si>
  <si>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</si>
  <si>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</si>
  <si>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</si>
  <si>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</si>
  <si>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</si>
  <si>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</si>
  <si>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</si>
  <si>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</si>
  <si>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</si>
  <si>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</si>
  <si>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</si>
  <si>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</si>
  <si>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</si>
  <si>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</si>
  <si>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</si>
  <si>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</si>
  <si>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</si>
  <si>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</si>
  <si>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</si>
  <si>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</si>
  <si>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</si>
  <si>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</si>
  <si>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</si>
  <si>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</si>
  <si>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</si>
  <si>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</si>
  <si>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</si>
  <si>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</si>
  <si>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</si>
  <si>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</si>
  <si>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</si>
  <si>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</si>
  <si>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</si>
  <si>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</si>
  <si>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</si>
  <si>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</si>
  <si>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</si>
  <si>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</si>
  <si>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</si>
  <si>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</si>
  <si>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</si>
  <si>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</si>
  <si>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</si>
  <si>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</si>
  <si>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</si>
  <si>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</si>
  <si>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</si>
  <si>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</si>
  <si>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</si>
  <si>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</si>
  <si>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</si>
  <si>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</si>
  <si>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</si>
  <si>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</si>
  <si>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</si>
  <si>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</si>
  <si>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</si>
  <si>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</si>
  <si>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</si>
  <si>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</si>
  <si>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</si>
  <si>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</si>
  <si>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</si>
  <si>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</si>
  <si>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</si>
  <si>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</si>
  <si>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</si>
  <si>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</si>
  <si>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</si>
  <si>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</si>
  <si>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</si>
  <si>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</si>
  <si>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</si>
  <si>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</si>
  <si>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</si>
  <si>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</si>
  <si>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</si>
  <si>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</si>
  <si>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</si>
  <si>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</si>
  <si>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</si>
  <si>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</si>
  <si>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</si>
  <si>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</si>
  <si>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</si>
  <si>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</si>
  <si>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</si>
  <si>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</si>
  <si>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</si>
  <si>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</si>
  <si>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</si>
  <si>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</si>
  <si>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</si>
  <si>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</si>
  <si>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</si>
  <si>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</si>
  <si>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</si>
  <si>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</si>
  <si>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</si>
  <si>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</si>
  <si>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</si>
  <si>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</si>
  <si>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</si>
  <si>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</si>
  <si>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</si>
  <si>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</si>
  <si>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</si>
  <si>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</si>
  <si>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</si>
  <si>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</si>
  <si>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</si>
  <si>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</si>
  <si>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</si>
  <si>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</si>
  <si>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</si>
  <si>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</si>
  <si>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</si>
  <si>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</si>
  <si>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</si>
  <si>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</si>
  <si>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</si>
  <si>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</si>
  <si>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</si>
  <si>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</si>
  <si>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</si>
  <si>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</si>
  <si>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</si>
  <si>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</si>
  <si>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</si>
  <si>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</si>
  <si>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</si>
  <si>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</si>
  <si>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</si>
  <si>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</si>
  <si>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</si>
  <si>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</si>
  <si>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</si>
  <si>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</si>
  <si>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</si>
  <si>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</si>
  <si>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</si>
  <si>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</si>
  <si>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</si>
  <si>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</si>
  <si>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</si>
  <si>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</si>
  <si>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</si>
  <si>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</si>
  <si>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</si>
  <si>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</si>
  <si>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</si>
  <si>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</si>
  <si>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</si>
  <si>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</si>
  <si>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</si>
  <si>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</si>
  <si>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</si>
  <si>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</si>
  <si>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</si>
  <si>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</si>
  <si>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</si>
  <si>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</si>
  <si>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</si>
  <si>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</si>
  <si>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</si>
  <si>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</si>
  <si>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</si>
  <si>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</si>
  <si>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</si>
  <si>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</si>
  <si>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</si>
  <si>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</si>
  <si>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</si>
  <si>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</si>
  <si>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</si>
  <si>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</si>
  <si>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</si>
  <si>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</si>
  <si>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</si>
  <si>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</si>
  <si>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</si>
  <si>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</si>
  <si>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</si>
  <si>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</si>
  <si>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</si>
  <si>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</si>
  <si>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</si>
  <si>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</si>
  <si>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</si>
  <si>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</si>
  <si>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</si>
  <si>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</si>
  <si>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</si>
  <si>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</si>
  <si>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</si>
  <si>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</si>
  <si>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</si>
  <si>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</si>
  <si>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</si>
  <si>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</si>
  <si>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</si>
  <si>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</si>
  <si>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</si>
  <si>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</si>
  <si>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</si>
  <si>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</si>
  <si>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</si>
  <si>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</si>
  <si>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</si>
  <si>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</si>
  <si>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</si>
  <si>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</si>
  <si>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</si>
  <si>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</si>
  <si>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</si>
  <si>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</si>
  <si>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</si>
  <si>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</si>
  <si>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</si>
  <si>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</si>
  <si>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</si>
  <si>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</si>
  <si>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</si>
  <si>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</si>
  <si>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</si>
  <si>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</si>
  <si>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</si>
  <si>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</si>
  <si>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</si>
  <si>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</si>
  <si>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</si>
  <si>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</si>
  <si>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</si>
  <si>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</si>
  <si>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</si>
  <si>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</si>
  <si>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</si>
  <si>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</si>
  <si>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</si>
  <si>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</si>
  <si>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</si>
  <si>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</si>
  <si>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</si>
  <si>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</si>
  <si>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</si>
  <si>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</si>
  <si>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</si>
  <si>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</si>
  <si>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</si>
  <si>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</si>
  <si>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</si>
  <si>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</si>
  <si>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</si>
  <si>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</si>
  <si>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</si>
  <si>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</si>
  <si>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</si>
  <si>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</si>
  <si>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</si>
  <si>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</si>
  <si>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</si>
  <si>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</si>
  <si>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</si>
  <si>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</si>
  <si>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</si>
  <si>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</si>
  <si>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</si>
  <si>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</si>
  <si>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</si>
  <si>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</si>
  <si>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</si>
  <si>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</si>
  <si>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</si>
  <si>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</si>
  <si>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</si>
  <si>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</si>
  <si>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</si>
  <si>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</si>
  <si>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</si>
  <si>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</si>
  <si>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</si>
  <si>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</si>
  <si>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</si>
  <si>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</si>
  <si>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</si>
  <si>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</si>
  <si>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</si>
  <si>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</si>
  <si>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</si>
  <si>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</si>
  <si>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</si>
  <si>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</si>
  <si>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</si>
  <si>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</si>
  <si>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</si>
  <si>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</si>
  <si>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</si>
  <si>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</si>
  <si>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</si>
  <si>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</si>
  <si>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</si>
  <si>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</si>
  <si>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</si>
  <si>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</si>
  <si>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</si>
  <si>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</si>
  <si>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</si>
  <si>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</si>
  <si>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</si>
  <si>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</si>
  <si>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</si>
  <si>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</si>
  <si>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</si>
  <si>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</si>
  <si>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</si>
  <si>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</si>
  <si>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</si>
  <si>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</si>
  <si>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</si>
  <si>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</si>
  <si>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</si>
  <si>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</si>
  <si>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</si>
  <si>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</si>
  <si>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</si>
  <si>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</si>
  <si>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</si>
  <si>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</si>
  <si>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</si>
  <si>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</si>
  <si>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</si>
  <si>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</si>
  <si>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</si>
  <si>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</si>
  <si>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</si>
  <si>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</si>
  <si>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</si>
  <si>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</si>
  <si>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</si>
  <si>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</si>
  <si>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</si>
  <si>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</si>
  <si>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</si>
  <si>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</si>
  <si>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</si>
  <si>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</si>
  <si>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</si>
  <si>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</si>
  <si>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</si>
  <si>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</si>
  <si>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</si>
  <si>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</si>
  <si>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</si>
  <si>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</si>
  <si>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</si>
  <si>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</si>
  <si>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</si>
  <si>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</si>
  <si>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</si>
  <si>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</si>
  <si>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</si>
  <si>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</si>
  <si>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</si>
  <si>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</si>
  <si>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</si>
  <si>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</si>
  <si>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</si>
  <si>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</si>
  <si>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</si>
  <si>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</si>
  <si>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</si>
  <si>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</si>
  <si>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</si>
  <si>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</si>
  <si>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</si>
  <si>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</si>
  <si>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</si>
  <si>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</si>
  <si>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</si>
  <si>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</si>
  <si>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</si>
  <si>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</si>
  <si>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</si>
  <si>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</si>
  <si>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</si>
  <si>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</si>
  <si>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</si>
  <si>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</si>
  <si>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</si>
  <si>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</si>
  <si>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</si>
  <si>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</si>
  <si>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</si>
  <si>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</si>
  <si>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</si>
  <si>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</si>
  <si>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</si>
  <si>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</si>
  <si>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</si>
  <si>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</si>
  <si>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</si>
  <si>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</si>
  <si>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</si>
  <si>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</si>
  <si>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</si>
  <si>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</si>
  <si>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</si>
  <si>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</si>
  <si>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</si>
  <si>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</si>
  <si>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</si>
  <si>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</si>
  <si>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</si>
  <si>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</si>
  <si>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</si>
  <si>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</si>
  <si>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</si>
  <si>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</si>
  <si>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</si>
  <si>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</si>
  <si>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</si>
  <si>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</si>
  <si>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</si>
  <si>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</si>
  <si>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</si>
  <si>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</si>
  <si>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</si>
  <si>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</si>
  <si>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</si>
  <si>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</si>
  <si>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</si>
  <si>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</si>
  <si>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</si>
  <si>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</si>
  <si>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</si>
  <si>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</si>
  <si>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</si>
  <si>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</si>
  <si>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</si>
  <si>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</si>
  <si>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</si>
  <si>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</si>
  <si>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</si>
  <si>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</si>
  <si>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</si>
  <si>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</si>
  <si>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</si>
  <si>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</si>
  <si>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</si>
  <si>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</si>
  <si>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</si>
  <si>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</si>
  <si>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</si>
  <si>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</si>
  <si>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</si>
  <si>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</si>
  <si>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</si>
  <si>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</si>
  <si>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</si>
  <si>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</si>
  <si>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</si>
  <si>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</si>
  <si>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</si>
  <si>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</si>
  <si>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</si>
  <si>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</si>
  <si>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</si>
  <si>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</si>
  <si>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</si>
  <si>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</si>
  <si>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</si>
  <si>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</si>
  <si>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</si>
  <si>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</si>
  <si>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</si>
  <si>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</si>
  <si>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</si>
  <si>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</si>
  <si>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</si>
  <si>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</si>
  <si>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</si>
  <si>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</si>
  <si>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</si>
  <si>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</si>
  <si>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</si>
  <si>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</si>
  <si>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</si>
  <si>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</si>
  <si>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</si>
  <si>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</si>
  <si>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</si>
  <si>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</si>
  <si>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</si>
  <si>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</si>
  <si>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</si>
  <si>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</si>
  <si>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</si>
  <si>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</si>
  <si>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</si>
  <si>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</si>
  <si>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</si>
  <si>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</si>
  <si>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</si>
  <si>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</si>
  <si>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</si>
  <si>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</si>
  <si>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</si>
  <si>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</si>
  <si>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</si>
  <si>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</si>
  <si>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</si>
  <si>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</si>
  <si>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</si>
  <si>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</si>
  <si>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</si>
  <si>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</si>
  <si>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</si>
  <si>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</si>
  <si>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</si>
  <si>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</si>
  <si>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</si>
  <si>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</si>
  <si>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</si>
  <si>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</si>
  <si>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</si>
  <si>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</si>
  <si>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</si>
  <si>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</si>
  <si>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</si>
  <si>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</si>
  <si>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</si>
  <si>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</si>
  <si>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</si>
  <si>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</si>
  <si>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</si>
  <si>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</si>
  <si>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</si>
  <si>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</si>
  <si>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</si>
  <si>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</si>
  <si>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</si>
  <si>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</si>
  <si>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</si>
  <si>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</si>
  <si>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</si>
  <si>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</si>
  <si>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</si>
  <si>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</si>
  <si>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</si>
  <si>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</si>
  <si>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</si>
  <si>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</si>
  <si>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</si>
  <si>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</si>
  <si>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</si>
  <si>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</si>
  <si>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</si>
  <si>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</si>
  <si>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</si>
  <si>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</si>
  <si>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</si>
  <si>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</si>
  <si>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</si>
  <si>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</si>
  <si>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</si>
  <si>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</si>
  <si>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</si>
  <si>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</si>
  <si>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</si>
  <si>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</si>
  <si>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</si>
  <si>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</si>
  <si>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</si>
  <si>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</si>
  <si>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</si>
  <si>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</si>
  <si>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</si>
  <si>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</si>
  <si>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</si>
  <si>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</si>
  <si>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</si>
  <si>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</si>
  <si>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</si>
  <si>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</si>
  <si>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</si>
  <si>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</si>
  <si>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</si>
  <si>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</si>
  <si>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</si>
  <si>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</si>
  <si>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</si>
  <si>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</si>
  <si>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</si>
  <si>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</si>
  <si>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</si>
  <si>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</si>
  <si>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</si>
  <si>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</si>
  <si>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</si>
  <si>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</si>
  <si>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</si>
  <si>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</si>
  <si>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</si>
  <si>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</si>
  <si>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</si>
  <si>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</si>
  <si>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</si>
  <si>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</si>
  <si>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</si>
  <si>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</si>
  <si>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</si>
  <si>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</si>
  <si>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</si>
  <si>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</si>
  <si>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</si>
  <si>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</si>
  <si>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</si>
  <si>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</si>
  <si>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</si>
  <si>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</si>
  <si>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</si>
  <si>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</si>
  <si>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</si>
  <si>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</si>
  <si>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</si>
  <si>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</si>
  <si>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</si>
  <si>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</si>
  <si>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</si>
  <si>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</si>
  <si>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</si>
  <si>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</si>
  <si>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</si>
  <si>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</si>
  <si>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</si>
  <si>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</si>
  <si>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</si>
  <si>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</si>
  <si>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</si>
  <si>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</si>
  <si>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</si>
  <si>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</si>
  <si>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</si>
  <si>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</si>
  <si>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</si>
  <si>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</si>
  <si>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</si>
  <si>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</si>
  <si>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</si>
  <si>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</si>
  <si>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</si>
  <si>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</si>
  <si>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</si>
  <si>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</si>
  <si>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</si>
  <si>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</si>
  <si>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</si>
  <si>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</si>
  <si>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</si>
  <si>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</si>
  <si>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</si>
  <si>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</si>
  <si>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</si>
  <si>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</si>
  <si>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</si>
  <si>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</si>
  <si>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</si>
  <si>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</si>
  <si>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</si>
  <si>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</si>
  <si>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</si>
  <si>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</si>
  <si>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</si>
  <si>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</si>
  <si>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</si>
  <si>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</si>
  <si>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</si>
  <si>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</si>
  <si>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</si>
  <si>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</si>
  <si>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</si>
  <si>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</si>
  <si>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</si>
  <si>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</si>
  <si>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</si>
  <si>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</si>
  <si>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</si>
  <si>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</si>
  <si>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</si>
  <si>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</si>
  <si>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</si>
  <si>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</si>
  <si>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</si>
  <si>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</si>
  <si>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</si>
  <si>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</si>
  <si>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</si>
  <si>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</si>
  <si>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</si>
  <si>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</si>
  <si>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</si>
  <si>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</si>
  <si>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</si>
  <si>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</si>
  <si>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</si>
  <si>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</si>
  <si>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</si>
  <si>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</si>
  <si>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</si>
  <si>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</si>
  <si>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</si>
  <si>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</si>
  <si>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</si>
  <si>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</si>
  <si>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</si>
  <si>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</si>
  <si>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</si>
  <si>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</si>
  <si>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</si>
  <si>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</si>
  <si>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</si>
  <si>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</si>
  <si>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</si>
  <si>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</si>
  <si>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</si>
  <si>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</si>
  <si>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</si>
  <si>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</si>
  <si>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</si>
  <si>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</si>
  <si>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</si>
  <si>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</si>
  <si>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</si>
  <si>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</si>
  <si>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</si>
  <si>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</si>
  <si>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</si>
  <si>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</si>
  <si>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</si>
  <si>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</si>
  <si>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</si>
  <si>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</si>
  <si>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</si>
  <si>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</si>
  <si>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</si>
  <si>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</si>
  <si>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</si>
  <si>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</si>
  <si>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</si>
  <si>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</si>
  <si>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</si>
  <si>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</si>
  <si>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</si>
  <si>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</si>
  <si>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</si>
  <si>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</si>
  <si>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</si>
  <si>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</si>
  <si>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</si>
  <si>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</si>
  <si>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</si>
  <si>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</si>
  <si>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</si>
  <si>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</si>
  <si>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</si>
  <si>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</si>
  <si>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</si>
  <si>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</si>
  <si>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</si>
  <si>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</si>
  <si>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</si>
  <si>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</si>
  <si>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</si>
  <si>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</si>
  <si>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</si>
  <si>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</si>
  <si>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</si>
  <si>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</si>
  <si>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</si>
  <si>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</si>
  <si>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</si>
  <si>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</si>
  <si>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</si>
  <si>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</si>
  <si>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</si>
  <si>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</si>
  <si>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</si>
  <si>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</si>
  <si>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</si>
  <si>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</si>
  <si>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</si>
  <si>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</si>
  <si>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</si>
  <si>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</si>
  <si>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</si>
  <si>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</si>
  <si>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</si>
  <si>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</si>
  <si>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</si>
  <si>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</si>
  <si>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</si>
  <si>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</si>
  <si>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</si>
  <si>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</si>
  <si>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</si>
  <si>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</si>
  <si>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</si>
  <si>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</si>
  <si>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</si>
  <si>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</si>
  <si>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</si>
  <si>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</si>
  <si>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</si>
  <si>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</si>
  <si>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</si>
  <si>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</si>
  <si>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</si>
  <si>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</si>
  <si>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</si>
  <si>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</si>
  <si>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</si>
  <si>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</si>
  <si>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</si>
  <si>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</si>
  <si>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</si>
  <si>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</si>
  <si>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</si>
  <si>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</si>
  <si>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</si>
  <si>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</si>
  <si>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</si>
  <si>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</si>
  <si>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</si>
  <si>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</si>
  <si>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</si>
  <si>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</si>
  <si>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</si>
  <si>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</si>
  <si>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</si>
  <si>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</si>
  <si>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</si>
  <si>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</si>
  <si>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</si>
  <si>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</si>
  <si>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</si>
  <si>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</si>
  <si>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</si>
  <si>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</si>
  <si>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</si>
  <si>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</si>
  <si>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</si>
  <si>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</si>
  <si>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</si>
  <si>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</si>
  <si>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</si>
  <si>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</si>
  <si>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</si>
  <si>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</si>
  <si>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</si>
  <si>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</si>
  <si>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</si>
  <si>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</si>
  <si>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</si>
  <si>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</si>
  <si>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</si>
  <si>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</si>
  <si>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</si>
  <si>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</si>
  <si>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</si>
  <si>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</si>
  <si>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</si>
  <si>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</si>
  <si>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</si>
  <si>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</si>
  <si>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</si>
  <si>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</si>
  <si>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</si>
  <si>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</si>
  <si>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</si>
  <si>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</si>
  <si>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</si>
  <si>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</si>
  <si>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</si>
  <si>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</si>
  <si>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</si>
  <si>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</si>
  <si>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</si>
  <si>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</si>
  <si>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</si>
  <si>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</si>
  <si>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</si>
  <si>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</si>
  <si>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</si>
  <si>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</si>
  <si>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</si>
  <si>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</si>
  <si>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</si>
  <si>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</si>
  <si>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</si>
  <si>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</si>
  <si>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</si>
  <si>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</si>
  <si>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</si>
  <si>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</si>
  <si>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</si>
  <si>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</si>
  <si>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</si>
  <si>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</si>
  <si>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</si>
  <si>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</si>
  <si>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</si>
  <si>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</si>
  <si>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</si>
  <si>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</si>
  <si>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</si>
  <si>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</si>
  <si>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</si>
  <si>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</si>
  <si>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</si>
  <si>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</si>
  <si>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</si>
  <si>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</si>
  <si>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</si>
  <si>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</si>
  <si>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</si>
  <si>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</si>
  <si>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</si>
  <si>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</si>
  <si>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</si>
  <si>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</si>
  <si>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</si>
  <si>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</si>
  <si>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</si>
  <si>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</si>
  <si>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</si>
  <si>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</si>
  <si>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</si>
  <si>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</si>
  <si>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</si>
  <si>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</si>
  <si>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</si>
  <si>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</si>
  <si>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</si>
  <si>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</si>
  <si>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</si>
  <si>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</si>
  <si>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</si>
  <si>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</si>
  <si>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</si>
  <si>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</si>
  <si>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</si>
  <si>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</si>
  <si>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</si>
  <si>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</si>
  <si>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</si>
  <si>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</si>
  <si>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</si>
  <si>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</si>
  <si>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</si>
  <si>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</si>
  <si>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</si>
  <si>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</si>
  <si>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</si>
  <si>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</si>
  <si>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</si>
  <si>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</si>
  <si>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</si>
  <si>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</si>
  <si>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</si>
  <si>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</si>
  <si>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</si>
  <si>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</si>
  <si>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</si>
  <si>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</si>
  <si>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</si>
  <si>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</si>
  <si>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</si>
  <si>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</si>
  <si>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</si>
  <si>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</si>
  <si>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</si>
  <si>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</si>
  <si>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</si>
  <si>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</si>
  <si>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</si>
  <si>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</si>
  <si>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</si>
  <si>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</si>
  <si>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</si>
  <si>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</si>
  <si>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</si>
  <si>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</si>
  <si>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</si>
  <si>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</si>
  <si>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</si>
  <si>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</si>
  <si>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</si>
  <si>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</si>
  <si>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</si>
  <si>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</si>
  <si>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</si>
  <si>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</si>
  <si>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</si>
  <si>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</si>
  <si>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</si>
  <si>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</si>
  <si>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</si>
  <si>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</si>
  <si>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</si>
  <si>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</si>
  <si>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</si>
  <si>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</si>
  <si>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</si>
  <si>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</si>
  <si>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</si>
  <si>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</si>
  <si>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</si>
  <si>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</si>
  <si>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</si>
  <si>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</si>
  <si>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</si>
  <si>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</si>
  <si>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</si>
  <si>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</si>
  <si>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</si>
  <si>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</si>
  <si>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</si>
  <si>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</si>
  <si>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</si>
  <si>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</si>
  <si>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</si>
  <si>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</si>
  <si>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</si>
  <si>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</si>
  <si>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</si>
  <si>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</si>
  <si>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</si>
  <si>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</si>
  <si>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</si>
  <si>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</si>
  <si>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</si>
  <si>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</si>
  <si>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</si>
  <si>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</si>
  <si>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</si>
  <si>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</si>
  <si>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</si>
  <si>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</si>
  <si>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</si>
  <si>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</si>
  <si>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</si>
  <si>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</si>
  <si>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</si>
  <si>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</si>
  <si>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</si>
  <si>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</si>
  <si>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</si>
  <si>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</si>
  <si>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</si>
  <si>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</si>
  <si>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</si>
  <si>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</si>
  <si>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</si>
  <si>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</si>
  <si>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</si>
  <si>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</si>
  <si>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</si>
  <si>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</si>
  <si>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</si>
  <si>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</si>
  <si>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</si>
  <si>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</si>
  <si>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</si>
  <si>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</si>
  <si>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</si>
  <si>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</si>
  <si>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</si>
  <si>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</si>
  <si>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</si>
  <si>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</si>
  <si>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</si>
  <si>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</si>
  <si>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</si>
  <si>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</si>
  <si>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</si>
  <si>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</si>
  <si>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</si>
  <si>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</si>
  <si>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</si>
  <si>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</si>
  <si>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</si>
  <si>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</si>
  <si>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</si>
  <si>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</si>
  <si>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</si>
  <si>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</si>
  <si>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</si>
  <si>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</si>
  <si>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</si>
  <si>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</si>
  <si>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</si>
  <si>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</si>
  <si>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</si>
  <si>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</si>
  <si>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</si>
  <si>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</si>
  <si>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</si>
  <si>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</si>
  <si>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</si>
  <si>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</si>
  <si>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</si>
  <si>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</si>
  <si>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</si>
  <si>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</si>
  <si>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</si>
  <si>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</si>
  <si>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</si>
  <si>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</si>
  <si>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</si>
  <si>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</si>
  <si>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</si>
  <si>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</si>
  <si>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</si>
  <si>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</si>
  <si>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</si>
  <si>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</si>
  <si>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</si>
  <si>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</si>
  <si>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</si>
  <si>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</si>
  <si>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</si>
  <si>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</si>
  <si>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</si>
  <si>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</si>
  <si>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</si>
  <si>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</si>
  <si>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</si>
  <si>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</si>
  <si>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</si>
  <si>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</si>
  <si>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</si>
  <si>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</si>
  <si>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</si>
  <si>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</si>
  <si>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</si>
  <si>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</si>
  <si>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</si>
  <si>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</si>
  <si>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</si>
  <si>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</si>
  <si>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</si>
  <si>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</si>
  <si>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</si>
  <si>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</si>
  <si>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</si>
  <si>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</si>
  <si>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</si>
  <si>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</si>
  <si>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</si>
  <si>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</si>
  <si>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</si>
  <si>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</si>
  <si>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</si>
  <si>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</si>
  <si>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</si>
  <si>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</si>
  <si>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</si>
  <si>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</si>
  <si>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</si>
  <si>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</si>
  <si>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</si>
  <si>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</si>
  <si>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</si>
  <si>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</si>
  <si>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</si>
  <si>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</si>
  <si>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</si>
  <si>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</si>
  <si>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</si>
  <si>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</si>
  <si>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</si>
  <si>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</si>
  <si>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</si>
  <si>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</si>
  <si>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</si>
  <si>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</si>
  <si>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</si>
  <si>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</si>
  <si>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</si>
  <si>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</si>
  <si>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</si>
  <si>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</si>
  <si>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</si>
  <si>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</si>
  <si>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</si>
  <si>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</si>
  <si>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</si>
  <si>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</si>
  <si>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</si>
  <si>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</si>
  <si>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</si>
  <si>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</si>
  <si>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</si>
  <si>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</si>
  <si>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</si>
  <si>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</si>
  <si>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</si>
  <si>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</si>
  <si>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</si>
  <si>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</si>
  <si>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</si>
  <si>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</si>
  <si>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</si>
  <si>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</si>
  <si>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</si>
  <si>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</si>
  <si>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</si>
  <si>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</si>
  <si>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</si>
  <si>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</si>
  <si>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</si>
  <si>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</si>
  <si>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</si>
  <si>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</si>
  <si>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</si>
  <si>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</si>
  <si>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</si>
  <si>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</si>
  <si>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</si>
  <si>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</si>
  <si>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</si>
  <si>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</si>
  <si>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</si>
  <si>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</si>
  <si>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</si>
  <si>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</si>
  <si>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</si>
  <si>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</si>
  <si>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</si>
  <si>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</si>
  <si>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</si>
  <si>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</si>
  <si>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</si>
  <si>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</si>
  <si>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</si>
  <si>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</si>
  <si>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</si>
  <si>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</si>
  <si>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</si>
  <si>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</si>
  <si>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</si>
  <si>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</si>
  <si>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</si>
  <si>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</si>
  <si>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</si>
  <si>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</si>
  <si>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</si>
  <si>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</si>
  <si>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</si>
  <si>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</si>
  <si>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</si>
  <si>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</si>
  <si>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</si>
  <si>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</si>
  <si>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</si>
  <si>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</si>
  <si>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</si>
  <si>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</si>
  <si>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</si>
  <si>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</si>
  <si>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</si>
  <si>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</si>
  <si>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</si>
  <si>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</si>
  <si>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</si>
  <si>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</si>
  <si>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</si>
  <si>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</si>
  <si>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</si>
  <si>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</si>
  <si>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</si>
  <si>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</si>
  <si>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</si>
  <si>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</si>
  <si>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</si>
  <si>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</si>
  <si>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</si>
  <si>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</si>
  <si>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</si>
  <si>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</si>
  <si>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</si>
  <si>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</si>
  <si>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</si>
  <si>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</si>
  <si>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</si>
  <si>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</si>
  <si>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</si>
  <si>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</si>
  <si>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</si>
  <si>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</si>
  <si>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</si>
  <si>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</si>
  <si>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</si>
  <si>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</si>
  <si>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</si>
  <si>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</si>
  <si>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</si>
  <si>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</si>
  <si>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</si>
  <si>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</si>
  <si>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</si>
  <si>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</si>
  <si>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</si>
  <si>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</si>
  <si>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</si>
  <si>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</si>
  <si>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</si>
  <si>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</si>
  <si>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</si>
  <si>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</si>
  <si>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</si>
  <si>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</si>
  <si>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</si>
  <si>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</si>
  <si>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</si>
  <si>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</si>
  <si>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</si>
  <si>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</si>
  <si>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</si>
  <si>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</si>
  <si>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</si>
  <si>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</si>
  <si>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</si>
  <si>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</si>
  <si>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</si>
  <si>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</si>
  <si>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</si>
  <si>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</si>
  <si>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</si>
  <si>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</si>
  <si>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</si>
  <si>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</si>
  <si>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</si>
  <si>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</si>
  <si>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</si>
  <si>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</si>
  <si>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</si>
  <si>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</si>
  <si>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</si>
  <si>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</si>
  <si>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</si>
  <si>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</si>
  <si>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</si>
  <si>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</si>
  <si>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</si>
  <si>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</si>
  <si>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</si>
  <si>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</si>
  <si>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</si>
  <si>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</si>
  <si>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</si>
  <si>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</si>
  <si>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</si>
  <si>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</si>
  <si>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</si>
  <si>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</si>
  <si>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</si>
  <si>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</si>
  <si>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</si>
  <si>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</si>
  <si>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</si>
  <si>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</si>
  <si>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</si>
  <si>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</si>
  <si>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</si>
  <si>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</si>
  <si>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</si>
  <si>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</si>
  <si>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</si>
  <si>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</si>
  <si>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</si>
  <si>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</si>
  <si>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</si>
  <si>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</si>
  <si>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</si>
  <si>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</si>
  <si>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</si>
  <si>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</si>
  <si>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</si>
  <si>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</si>
  <si>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</si>
  <si>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</si>
  <si>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</si>
  <si>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</si>
  <si>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</si>
  <si>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</si>
  <si>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</si>
  <si>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</si>
  <si>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</si>
  <si>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</si>
  <si>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</si>
  <si>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</si>
  <si>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</si>
  <si>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</si>
  <si>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</si>
  <si>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</si>
  <si>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</si>
  <si>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</si>
  <si>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</si>
  <si>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</si>
  <si>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</si>
  <si>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</si>
  <si>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</si>
  <si>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</si>
  <si>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</si>
  <si>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</si>
  <si>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</si>
  <si>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</si>
  <si>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</si>
  <si>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</si>
  <si>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</si>
  <si>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</si>
  <si>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</si>
  <si>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</si>
  <si>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</si>
  <si>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</si>
  <si>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</si>
  <si>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</si>
  <si>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</si>
  <si>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</si>
  <si>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</si>
  <si>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</si>
  <si>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</si>
  <si>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</si>
  <si>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</si>
  <si>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</si>
  <si>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</si>
  <si>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</si>
  <si>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</si>
  <si>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</si>
  <si>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</si>
  <si>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</si>
  <si>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</si>
  <si>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</si>
  <si>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</si>
  <si>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</si>
  <si>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</si>
  <si>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</si>
  <si>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</si>
  <si>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</si>
  <si>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</si>
  <si>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</si>
  <si>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</si>
  <si>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</si>
  <si>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</si>
  <si>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</si>
  <si>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</si>
  <si>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</si>
  <si>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</si>
  <si>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</si>
  <si>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</si>
  <si>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</si>
  <si>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</si>
  <si>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</si>
  <si>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</si>
  <si>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</si>
  <si>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</si>
  <si>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</si>
  <si>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</si>
  <si>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</si>
  <si>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</si>
  <si>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</si>
  <si>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</si>
  <si>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</si>
  <si>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</si>
  <si>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</si>
  <si>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</si>
  <si>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</si>
  <si>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</si>
  <si>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</si>
  <si>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</si>
  <si>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</si>
  <si>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</si>
  <si>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</si>
  <si>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</si>
  <si>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</si>
  <si>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</si>
  <si>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</si>
  <si>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</si>
  <si>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</si>
  <si>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</si>
  <si>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</si>
  <si>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</si>
  <si>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</si>
  <si>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</si>
  <si>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</si>
  <si>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</si>
  <si>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</si>
  <si>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</si>
  <si>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</si>
  <si>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</si>
  <si>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</si>
  <si>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</si>
  <si>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</si>
  <si>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</si>
  <si>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</si>
  <si>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</si>
  <si>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</si>
  <si>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</si>
  <si>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</si>
  <si>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</si>
  <si>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</si>
  <si>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</si>
  <si>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</si>
  <si>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</si>
  <si>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</si>
  <si>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</si>
  <si>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</si>
  <si>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</si>
  <si>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</si>
  <si>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</si>
  <si>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</si>
  <si>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</si>
  <si>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</si>
  <si>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</si>
  <si>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</si>
  <si>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</si>
  <si>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</si>
  <si>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</si>
  <si>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</si>
  <si>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</si>
  <si>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</si>
  <si>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</si>
  <si>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</si>
  <si>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</si>
  <si>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</si>
  <si>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</si>
  <si>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</si>
  <si>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</si>
  <si>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</si>
  <si>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</si>
  <si>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</si>
  <si>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</si>
  <si>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</si>
  <si>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</si>
  <si>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</si>
  <si>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</si>
  <si>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</si>
  <si>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</si>
  <si>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</si>
  <si>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</si>
  <si>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</si>
  <si>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</si>
  <si>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</si>
  <si>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</si>
  <si>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</si>
  <si>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</si>
  <si>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</si>
  <si>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</si>
  <si>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</si>
  <si>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</si>
  <si>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</si>
  <si>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</si>
  <si>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</si>
  <si>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</si>
  <si>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</si>
  <si>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</si>
  <si>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</si>
  <si>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</si>
  <si>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</si>
  <si>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</si>
  <si>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</si>
  <si>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</si>
  <si>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</si>
  <si>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</si>
  <si>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</si>
  <si>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</si>
  <si>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</si>
  <si>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</si>
  <si>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</si>
  <si>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</si>
  <si>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</si>
  <si>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</si>
  <si>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</si>
  <si>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</si>
  <si>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</si>
  <si>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</si>
  <si>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</si>
  <si>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</si>
  <si>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</si>
  <si>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</si>
  <si>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</si>
  <si>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</si>
  <si>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</si>
  <si>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</si>
  <si>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</si>
  <si>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</si>
  <si>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</si>
  <si>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</si>
  <si>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</si>
  <si>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</si>
  <si>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</si>
  <si>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</si>
  <si>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</si>
  <si>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</si>
  <si>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</si>
  <si>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</si>
  <si>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</si>
  <si>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</si>
  <si>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</si>
  <si>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</si>
  <si>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</si>
  <si>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</si>
  <si>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</si>
  <si>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</si>
  <si>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</si>
  <si>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</si>
  <si>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</si>
  <si>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</si>
  <si>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</si>
  <si>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</si>
  <si>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</si>
  <si>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</si>
  <si>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</si>
  <si>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</si>
  <si>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</si>
  <si>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</si>
  <si>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</si>
  <si>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</si>
  <si>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</si>
  <si>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</si>
  <si>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</si>
  <si>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</si>
  <si>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</si>
  <si>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</si>
  <si>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</si>
  <si>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</si>
  <si>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</si>
  <si>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</si>
  <si>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</si>
  <si>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</si>
  <si>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</si>
  <si>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</si>
  <si>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</si>
  <si>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</si>
  <si>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</si>
  <si>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</si>
  <si>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</si>
  <si>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</si>
  <si>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</si>
  <si>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</si>
  <si>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</si>
  <si>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</si>
  <si>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</si>
  <si>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</si>
  <si>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</si>
  <si>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</si>
  <si>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</si>
  <si>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</si>
  <si>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</si>
  <si>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</si>
  <si>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</si>
  <si>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</si>
  <si>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</si>
  <si>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</si>
  <si>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</si>
  <si>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</si>
  <si>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</si>
  <si>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</si>
  <si>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</si>
  <si>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</si>
  <si>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</si>
  <si>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</si>
  <si>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</si>
  <si>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</si>
  <si>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</si>
  <si>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</si>
  <si>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</si>
  <si>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</si>
  <si>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</si>
  <si>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</si>
  <si>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</si>
  <si>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</si>
  <si>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</si>
  <si>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</si>
  <si>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</si>
  <si>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</si>
  <si>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</si>
  <si>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</si>
  <si>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</si>
  <si>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</si>
  <si>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</si>
  <si>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</si>
  <si>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</si>
  <si>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</si>
  <si>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</si>
  <si>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</si>
  <si>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</si>
  <si>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</si>
  <si>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</si>
  <si>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</si>
  <si>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</si>
  <si>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</si>
  <si>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</si>
  <si>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</si>
  <si>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</si>
  <si>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</si>
  <si>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</si>
  <si>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</si>
  <si>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</si>
  <si>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</si>
  <si>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</si>
  <si>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</si>
  <si>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</si>
  <si>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</si>
  <si>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</si>
  <si>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</si>
  <si>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</si>
  <si>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</si>
  <si>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</si>
  <si>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</si>
  <si>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</si>
  <si>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</si>
  <si>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</si>
  <si>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</si>
  <si>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</si>
  <si>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</si>
  <si>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</si>
  <si>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</si>
  <si>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</si>
  <si>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</si>
  <si>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</si>
  <si>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</si>
  <si>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</si>
  <si>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</si>
  <si>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</si>
  <si>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</si>
  <si>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</si>
  <si>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</si>
  <si>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</si>
  <si>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</si>
  <si>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</si>
  <si>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</si>
  <si>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</si>
  <si>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</si>
  <si>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</si>
  <si>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</si>
  <si>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</si>
  <si>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</si>
  <si>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</si>
  <si>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</si>
  <si>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</si>
  <si>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</si>
  <si>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</si>
  <si>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</si>
  <si>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</si>
  <si>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</si>
  <si>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</si>
  <si>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</si>
  <si>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</si>
  <si>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</si>
  <si>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</si>
  <si>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</si>
  <si>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</si>
  <si>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</si>
  <si>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</si>
  <si>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</si>
  <si>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</si>
  <si>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</si>
  <si>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</si>
  <si>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</si>
  <si>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</si>
  <si>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</si>
  <si>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</si>
  <si>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</si>
  <si>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</si>
  <si>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</si>
  <si>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</si>
  <si>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</si>
  <si>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</si>
  <si>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</si>
  <si>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</si>
  <si>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</si>
  <si>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</si>
  <si>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</si>
  <si>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</si>
  <si>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</si>
  <si>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</si>
  <si>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</si>
  <si>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</si>
  <si>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</si>
  <si>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</si>
  <si>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</si>
  <si>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</si>
  <si>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</si>
  <si>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</si>
  <si>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</si>
  <si>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</si>
  <si>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</si>
  <si>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</si>
  <si>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</si>
  <si>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</si>
  <si>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</si>
  <si>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</si>
  <si>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</si>
  <si>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</si>
  <si>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</si>
  <si>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</si>
  <si>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</si>
  <si>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</si>
  <si>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</si>
  <si>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</si>
  <si>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</si>
  <si>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</si>
  <si>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</si>
  <si>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</si>
  <si>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</si>
  <si>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</si>
  <si>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</si>
  <si>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</si>
  <si>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</si>
  <si>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</si>
  <si>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</si>
  <si>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</si>
  <si>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</si>
  <si>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</si>
  <si>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</si>
  <si>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</si>
  <si>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</si>
  <si>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</si>
  <si>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</si>
  <si>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</si>
  <si>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</si>
  <si>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</si>
  <si>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</si>
  <si>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</si>
  <si>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</si>
  <si>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</si>
  <si>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</si>
  <si>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</si>
  <si>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</si>
  <si>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</si>
  <si>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</si>
  <si>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</si>
  <si>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</si>
  <si>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</si>
  <si>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</si>
  <si>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</si>
  <si>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</si>
  <si>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</si>
  <si>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</si>
  <si>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</si>
  <si>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</si>
  <si>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</si>
  <si>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</si>
  <si>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</si>
  <si>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</si>
  <si>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</si>
  <si>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</si>
  <si>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</si>
  <si>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</si>
  <si>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</si>
  <si>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</si>
  <si>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</si>
  <si>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</si>
  <si>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</si>
  <si>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</si>
  <si>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</si>
  <si>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</si>
  <si>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</si>
  <si>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</si>
  <si>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</si>
  <si>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</si>
  <si>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</si>
  <si>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</si>
  <si>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</si>
  <si>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</si>
  <si>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</si>
  <si>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</si>
  <si>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</si>
  <si>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</si>
  <si>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</si>
  <si>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</si>
  <si>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</si>
  <si>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</si>
  <si>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</si>
  <si>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</si>
  <si>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</si>
  <si>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</si>
  <si>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</si>
  <si>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</si>
  <si>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</si>
  <si>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</si>
  <si>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</si>
  <si>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</si>
  <si>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</si>
  <si>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</si>
  <si>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</si>
  <si>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</si>
  <si>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</si>
  <si>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</si>
  <si>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</si>
  <si>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</si>
  <si>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</si>
  <si>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</si>
  <si>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</si>
  <si>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</si>
  <si>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</si>
  <si>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</si>
  <si>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</si>
  <si>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</si>
  <si>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</si>
  <si>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</si>
  <si>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</si>
  <si>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</si>
  <si>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</si>
  <si>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</si>
  <si>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</si>
  <si>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</si>
  <si>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</si>
  <si>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</si>
  <si>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</si>
  <si>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</si>
  <si>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</si>
  <si>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</si>
  <si>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</si>
  <si>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</si>
  <si>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</si>
  <si>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</si>
  <si>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</si>
  <si>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</si>
  <si>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</si>
  <si>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</si>
  <si>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</si>
  <si>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</si>
  <si>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</si>
  <si>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</si>
  <si>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</si>
  <si>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</si>
  <si>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</si>
  <si>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</si>
  <si>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</si>
  <si>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</si>
  <si>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</si>
  <si>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</si>
  <si>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</si>
  <si>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</si>
  <si>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</si>
  <si>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</si>
  <si>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</si>
  <si>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</si>
  <si>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</si>
  <si>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</si>
  <si>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</si>
  <si>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</si>
  <si>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</si>
  <si>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</si>
  <si>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</si>
  <si>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</si>
  <si>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</si>
  <si>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</si>
  <si>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</si>
  <si>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</si>
  <si>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</si>
  <si>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</si>
  <si>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</si>
  <si>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</si>
  <si>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</si>
  <si>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</si>
  <si>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</si>
  <si>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</si>
  <si>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</si>
  <si>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</si>
  <si>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</si>
  <si>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</si>
  <si>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</si>
  <si>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</si>
  <si>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</si>
  <si>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</si>
  <si>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</si>
  <si>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</si>
  <si>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</si>
  <si>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</si>
  <si>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</si>
  <si>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</si>
  <si>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</si>
  <si>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</si>
  <si>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</si>
  <si>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</si>
  <si>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</si>
  <si>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</si>
  <si>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</si>
  <si>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</si>
  <si>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</si>
  <si>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</si>
  <si>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</si>
  <si>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</si>
  <si>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</si>
  <si>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</si>
  <si>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</si>
  <si>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</si>
  <si>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</si>
  <si>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</si>
  <si>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</si>
  <si>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</si>
  <si>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</si>
  <si>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</si>
  <si>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</si>
  <si>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</si>
  <si>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</si>
  <si>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</si>
  <si>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</si>
  <si>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</si>
  <si>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</si>
  <si>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</si>
  <si>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</si>
  <si>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</si>
  <si>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</si>
  <si>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</si>
  <si>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</si>
  <si>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</si>
  <si>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</si>
  <si>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</si>
  <si>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</si>
  <si>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</si>
  <si>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</si>
  <si>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</si>
  <si>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</si>
  <si>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</si>
  <si>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</si>
  <si>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</si>
  <si>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</si>
  <si>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</si>
  <si>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</si>
  <si>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</si>
  <si>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</si>
  <si>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</si>
  <si>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</si>
  <si>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</si>
  <si>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</si>
  <si>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</si>
  <si>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</si>
  <si>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</si>
  <si>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</si>
  <si>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</si>
  <si>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</si>
  <si>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</si>
  <si>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</si>
  <si>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</si>
  <si>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</si>
  <si>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</si>
  <si>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</si>
  <si>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</si>
  <si>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</si>
  <si>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</si>
  <si>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</si>
  <si>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</si>
  <si>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</si>
  <si>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</si>
  <si>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</si>
  <si>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</si>
  <si>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</si>
  <si>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</si>
  <si>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</si>
  <si>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</si>
  <si>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</si>
  <si>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</si>
  <si>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</si>
  <si>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</si>
  <si>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</si>
  <si>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</si>
  <si>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</si>
  <si>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</si>
  <si>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</si>
  <si>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</si>
  <si>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</si>
  <si>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</si>
  <si>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</si>
  <si>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</si>
  <si>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</si>
  <si>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</si>
  <si>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</si>
  <si>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</si>
  <si>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</si>
  <si>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</si>
  <si>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</si>
  <si>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</si>
  <si>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</si>
  <si>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</si>
  <si>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</si>
  <si>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</si>
  <si>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</si>
  <si>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</si>
  <si>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</si>
  <si>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</si>
  <si>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</si>
  <si>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</si>
  <si>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</si>
  <si>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</si>
  <si>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</si>
  <si>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</si>
  <si>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</si>
  <si>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</si>
  <si>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</si>
  <si>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</si>
  <si>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</si>
  <si>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</si>
  <si>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</si>
  <si>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</si>
  <si>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</si>
  <si>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</si>
  <si>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</si>
  <si>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</si>
  <si>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</si>
  <si>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</si>
  <si>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</si>
  <si>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</si>
  <si>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</si>
  <si>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</si>
  <si>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</si>
  <si>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</si>
  <si>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</si>
  <si>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</si>
  <si>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</si>
  <si>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</si>
  <si>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</si>
  <si>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</si>
  <si>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</si>
  <si>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</si>
  <si>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</si>
  <si>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</si>
  <si>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</si>
  <si>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</si>
  <si>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</si>
  <si>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</si>
  <si>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</si>
  <si>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</si>
  <si>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</si>
  <si>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</si>
  <si>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</si>
  <si>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</si>
  <si>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</si>
  <si>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</si>
  <si>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</si>
  <si>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</si>
  <si>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</si>
  <si>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</si>
  <si>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</si>
  <si>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</si>
  <si>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</si>
  <si>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</si>
  <si>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</si>
  <si>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</si>
  <si>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</si>
  <si>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</si>
  <si>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</si>
  <si>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</si>
  <si>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</si>
  <si>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</si>
  <si>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</si>
  <si>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</si>
  <si>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</si>
  <si>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</si>
  <si>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</si>
  <si>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</si>
  <si>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</si>
  <si>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</si>
  <si>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</si>
  <si>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</si>
  <si>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</si>
  <si>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</si>
  <si>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</si>
  <si>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</si>
  <si>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</si>
  <si>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</si>
  <si>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</si>
  <si>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</si>
  <si>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</si>
  <si>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</si>
  <si>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</si>
  <si>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</si>
  <si>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</si>
  <si>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</si>
  <si>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</si>
  <si>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</si>
  <si>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</si>
  <si>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</si>
  <si>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</si>
  <si>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</si>
  <si>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</si>
  <si>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</si>
  <si>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</si>
  <si>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</si>
  <si>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</si>
  <si>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</si>
  <si>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</si>
  <si>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</si>
  <si>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</si>
  <si>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</si>
  <si>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</si>
  <si>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</si>
  <si>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</si>
  <si>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</si>
  <si>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</si>
  <si>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</si>
  <si>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</si>
  <si>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</si>
  <si>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</si>
  <si>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</si>
  <si>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</si>
  <si>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</si>
  <si>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</si>
  <si>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</si>
  <si>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</si>
  <si>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</si>
  <si>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</si>
  <si>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</si>
  <si>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</si>
  <si>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</si>
  <si>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</si>
  <si>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</si>
  <si>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</si>
  <si>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</si>
  <si>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</si>
  <si>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</si>
  <si>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</si>
  <si>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</si>
  <si>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</si>
  <si>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</si>
  <si>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</si>
  <si>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</si>
  <si>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</si>
  <si>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</si>
  <si>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</si>
  <si>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</si>
  <si>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</si>
  <si>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</si>
  <si>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</si>
  <si>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</si>
  <si>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</si>
  <si>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</si>
  <si>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</si>
  <si>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</si>
  <si>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</si>
  <si>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</si>
  <si>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</si>
  <si>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</si>
  <si>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</si>
  <si>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</si>
  <si>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</si>
  <si>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</si>
  <si>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</si>
  <si>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</si>
  <si>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</si>
  <si>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</si>
  <si>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</si>
  <si>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</si>
  <si>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</si>
  <si>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</si>
  <si>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</si>
  <si>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</si>
  <si>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</si>
  <si>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</si>
  <si>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</si>
  <si>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</si>
  <si>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</si>
  <si>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</si>
  <si>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</si>
  <si>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</si>
  <si>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</si>
  <si>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</si>
  <si>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</si>
  <si>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</si>
  <si>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</si>
  <si>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</si>
  <si>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</si>
  <si>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</si>
  <si>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</si>
  <si>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</si>
  <si>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</si>
  <si>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</si>
  <si>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</si>
  <si>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</si>
  <si>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</si>
  <si>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</si>
  <si>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</si>
  <si>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</si>
  <si>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</si>
  <si>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</si>
  <si>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</si>
  <si>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</si>
  <si>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</si>
  <si>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</si>
  <si>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</si>
  <si>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</si>
  <si>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</si>
  <si>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</si>
  <si>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</si>
  <si>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</si>
  <si>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</si>
  <si>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</si>
  <si>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</si>
  <si>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</si>
  <si>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</si>
  <si>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</si>
  <si>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</si>
  <si>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</si>
  <si>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</si>
  <si>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</si>
  <si>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</si>
  <si>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</si>
  <si>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</si>
  <si>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</si>
  <si>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</si>
  <si>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</si>
  <si>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</si>
  <si>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</si>
  <si>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</si>
  <si>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</si>
  <si>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</si>
  <si>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</si>
  <si>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</si>
  <si>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</si>
  <si>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</si>
  <si>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</si>
  <si>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</si>
  <si>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</si>
  <si>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</si>
  <si>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</si>
  <si>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</si>
  <si>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</si>
  <si>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</si>
  <si>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</si>
  <si>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</si>
  <si>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</si>
  <si>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</si>
  <si>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</si>
  <si>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</si>
  <si>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</si>
  <si>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</si>
  <si>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</si>
  <si>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</si>
  <si>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</si>
  <si>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</si>
  <si>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</si>
  <si>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</si>
  <si>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</si>
  <si>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</si>
  <si>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</si>
  <si>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</si>
  <si>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</si>
  <si>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</si>
  <si>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</si>
  <si>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</si>
  <si>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</si>
  <si>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</si>
  <si>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</si>
  <si>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</si>
  <si>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</si>
  <si>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</si>
  <si>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</si>
  <si>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</si>
  <si>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</si>
  <si>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</si>
  <si>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</si>
  <si>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</si>
  <si>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</si>
  <si>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</si>
  <si>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</si>
  <si>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</si>
  <si>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</si>
  <si>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</si>
  <si>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</si>
  <si>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</si>
  <si>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</si>
  <si>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</si>
  <si>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</si>
  <si>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</si>
  <si>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</si>
  <si>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</si>
  <si>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</si>
  <si>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</si>
  <si>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</si>
  <si>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</si>
  <si>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</si>
  <si>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</si>
  <si>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</si>
  <si>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</si>
  <si>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</si>
  <si>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</si>
  <si>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</si>
  <si>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</si>
  <si>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</si>
  <si>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</si>
  <si>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</si>
  <si>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</si>
  <si>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</si>
  <si>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</si>
  <si>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</si>
  <si>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</si>
  <si>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</si>
  <si>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</si>
  <si>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</si>
  <si>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</si>
  <si>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</si>
  <si>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</si>
  <si>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</si>
  <si>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</si>
  <si>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</si>
  <si>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</si>
  <si>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</si>
  <si>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</si>
  <si>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</si>
  <si>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</si>
  <si>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</si>
  <si>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</si>
  <si>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</si>
  <si>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</si>
  <si>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</si>
  <si>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</si>
  <si>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</si>
  <si>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</si>
  <si>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</si>
  <si>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</si>
  <si>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</si>
  <si>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</si>
  <si>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</si>
  <si>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</si>
  <si>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</si>
  <si>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</si>
  <si>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</si>
  <si>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</si>
  <si>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</si>
  <si>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</si>
  <si>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</si>
  <si>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</si>
  <si>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</si>
  <si>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</si>
  <si>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</si>
  <si>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</si>
  <si>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</si>
  <si>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</si>
  <si>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</si>
  <si>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</si>
  <si>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</si>
  <si>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</si>
  <si>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</si>
  <si>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</si>
  <si>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</si>
  <si>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</si>
  <si>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</si>
  <si>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</si>
  <si>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</si>
  <si>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</si>
  <si>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</si>
  <si>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</si>
  <si>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</si>
  <si>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</si>
  <si>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</si>
  <si>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</si>
  <si>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</si>
  <si>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</si>
  <si>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</si>
  <si>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</si>
  <si>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</si>
  <si>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</si>
  <si>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</si>
  <si>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</si>
  <si>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</si>
  <si>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</si>
  <si>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</si>
  <si>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</si>
  <si>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</si>
  <si>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</si>
  <si>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</si>
  <si>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</si>
  <si>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</si>
  <si>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</si>
  <si>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</si>
  <si>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</si>
  <si>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</si>
  <si>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</si>
  <si>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</si>
  <si>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</si>
  <si>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</si>
  <si>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</si>
  <si>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</si>
  <si>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</si>
  <si>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</si>
  <si>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</si>
  <si>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</si>
  <si>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</si>
  <si>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</si>
  <si>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</si>
  <si>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</si>
  <si>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</si>
  <si>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</si>
  <si>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</si>
  <si>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</si>
  <si>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</si>
  <si>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</si>
  <si>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</si>
  <si>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</si>
  <si>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</si>
  <si>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</si>
  <si>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</si>
  <si>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</si>
  <si>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</si>
  <si>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</si>
  <si>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</si>
  <si>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</si>
  <si>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</si>
  <si>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</si>
  <si>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</si>
  <si>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</si>
  <si>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</si>
  <si>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</si>
  <si>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</si>
  <si>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</si>
  <si>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</si>
  <si>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</si>
  <si>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</si>
  <si>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</si>
  <si>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</si>
  <si>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</si>
  <si>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</si>
  <si>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</si>
  <si>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</si>
  <si>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</si>
  <si>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</si>
  <si>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</si>
  <si>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</si>
  <si>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</si>
  <si>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</si>
  <si>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</si>
  <si>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</si>
  <si>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</si>
  <si>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</si>
  <si>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</si>
  <si>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</si>
  <si>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</si>
  <si>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</si>
  <si>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</si>
  <si>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</si>
  <si>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</si>
  <si>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</si>
  <si>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</si>
  <si>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</si>
  <si>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</si>
  <si>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</si>
  <si>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</si>
  <si>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</si>
  <si>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</si>
  <si>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</si>
  <si>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</si>
  <si>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</si>
  <si>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</si>
  <si>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</si>
  <si>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</si>
  <si>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</si>
  <si>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</si>
  <si>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</si>
  <si>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</si>
  <si>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</si>
  <si>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</si>
  <si>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</si>
  <si>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</si>
  <si>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</si>
  <si>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</si>
  <si>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</si>
  <si>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</si>
  <si>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</si>
  <si>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</si>
  <si>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</si>
  <si>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</si>
  <si>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</si>
  <si>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</si>
  <si>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</si>
  <si>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</si>
  <si>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</si>
  <si>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</si>
  <si>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</si>
  <si>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</si>
  <si>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</si>
  <si>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</si>
  <si>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</si>
  <si>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</si>
  <si>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</si>
  <si>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</si>
  <si>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</si>
  <si>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</si>
  <si>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</si>
  <si>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</si>
  <si>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</si>
  <si>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</si>
  <si>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</si>
  <si>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</si>
  <si>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</si>
  <si>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</si>
  <si>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</si>
  <si>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</si>
  <si>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</si>
  <si>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</si>
  <si>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</si>
  <si>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</si>
  <si>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</si>
  <si>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</si>
  <si>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</si>
  <si>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</si>
  <si>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</si>
  <si>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</si>
  <si>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</si>
  <si>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</si>
  <si>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</si>
  <si>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</si>
  <si>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</si>
  <si>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</si>
  <si>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</si>
  <si>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</si>
  <si>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</si>
  <si>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</si>
  <si>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</si>
  <si>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</si>
  <si>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</si>
  <si>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</si>
  <si>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</si>
  <si>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</si>
  <si>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</si>
  <si>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</si>
  <si>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</si>
  <si>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</si>
  <si>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</si>
  <si>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</si>
  <si>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</si>
  <si>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</si>
  <si>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</si>
  <si>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</si>
  <si>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</si>
  <si>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</si>
  <si>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</si>
  <si>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</si>
  <si>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</si>
  <si>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</si>
  <si>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</si>
  <si>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</si>
  <si>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</si>
  <si>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</si>
  <si>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</si>
  <si>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</si>
  <si>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</si>
  <si>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</si>
  <si>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</si>
  <si>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</si>
  <si>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</si>
  <si>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</si>
  <si>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</si>
  <si>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</si>
  <si>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</si>
  <si>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</si>
  <si>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</si>
  <si>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</si>
  <si>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</si>
  <si>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</si>
  <si>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</si>
  <si>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</si>
  <si>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</si>
  <si>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</si>
  <si>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</si>
  <si>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</si>
  <si>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</si>
  <si>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</si>
  <si>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</si>
  <si>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</si>
  <si>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</si>
  <si>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</si>
  <si>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</si>
  <si>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</si>
  <si>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</si>
  <si>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</si>
  <si>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</si>
  <si>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</si>
  <si>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</si>
  <si>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</si>
  <si>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</si>
  <si>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</si>
  <si>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</si>
  <si>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</si>
  <si>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</si>
  <si>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</si>
  <si>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</si>
  <si>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</si>
  <si>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</si>
  <si>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</si>
  <si>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</si>
  <si>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</si>
  <si>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</si>
  <si>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</si>
  <si>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</si>
  <si>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</si>
  <si>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</si>
  <si>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</si>
  <si>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</si>
  <si>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</si>
  <si>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</si>
  <si>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</si>
  <si>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</si>
  <si>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</si>
  <si>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</si>
  <si>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</si>
  <si>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</si>
  <si>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</si>
  <si>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</si>
  <si>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</si>
  <si>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</si>
  <si>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</si>
  <si>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</si>
  <si>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</si>
  <si>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</si>
  <si>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</si>
  <si>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</si>
  <si>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</si>
  <si>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</si>
  <si>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</si>
  <si>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</si>
  <si>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</si>
  <si>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</si>
  <si>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</si>
  <si>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</si>
  <si>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</si>
  <si>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</si>
  <si>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</si>
  <si>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</si>
  <si>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</si>
  <si>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</si>
  <si>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</si>
  <si>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</si>
  <si>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</si>
  <si>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</si>
  <si>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</si>
  <si>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</si>
  <si>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</si>
  <si>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</si>
  <si>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</si>
  <si>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</si>
  <si>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</si>
  <si>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</si>
  <si>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</si>
  <si>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</si>
  <si>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</si>
  <si>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</si>
  <si>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</si>
  <si>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</si>
  <si>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</si>
  <si>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</si>
  <si>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</si>
  <si>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</si>
  <si>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</si>
  <si>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</si>
  <si>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</si>
  <si>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</si>
  <si>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</si>
  <si>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</si>
  <si>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</si>
  <si>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</si>
  <si>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</si>
  <si>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</si>
  <si>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</si>
  <si>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</si>
  <si>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</si>
  <si>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</si>
  <si>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</si>
  <si>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</si>
  <si>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</si>
  <si>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</si>
  <si>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</si>
  <si>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</si>
  <si>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</si>
  <si>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</si>
  <si>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</si>
  <si>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</si>
  <si>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</si>
  <si>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</si>
  <si>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</si>
  <si>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</si>
  <si>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</si>
  <si>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</si>
  <si>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</si>
  <si>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</si>
  <si>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</si>
  <si>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</si>
  <si>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</si>
  <si>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</si>
  <si>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</si>
  <si>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</si>
  <si>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</si>
  <si>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</si>
  <si>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</si>
  <si>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</si>
  <si>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</si>
  <si>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</si>
  <si>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</si>
  <si>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</si>
  <si>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</si>
  <si>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</si>
  <si>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</si>
  <si>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</si>
  <si>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</si>
  <si>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</si>
  <si>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</si>
  <si>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</si>
  <si>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</si>
  <si>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</si>
  <si>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</si>
  <si>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</si>
  <si>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</si>
  <si>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</si>
  <si>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</si>
  <si>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</si>
  <si>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</si>
  <si>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</si>
  <si>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</si>
  <si>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</si>
  <si>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</si>
  <si>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</si>
  <si>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</si>
  <si>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</si>
  <si>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</si>
  <si>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</si>
  <si>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</si>
  <si>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</si>
  <si>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</si>
  <si>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</si>
  <si>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</si>
  <si>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</si>
  <si>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</si>
  <si>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</si>
  <si>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</si>
  <si>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</si>
  <si>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</si>
  <si>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</si>
  <si>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</si>
  <si>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</si>
  <si>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</si>
  <si>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</si>
  <si>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</si>
  <si>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</si>
  <si>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</si>
  <si>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</si>
  <si>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</si>
  <si>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</si>
  <si>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</si>
  <si>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</si>
  <si>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</si>
  <si>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</si>
  <si>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</si>
  <si>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</si>
  <si>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</si>
  <si>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</si>
  <si>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</si>
  <si>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</si>
  <si>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</si>
  <si>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</si>
  <si>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</si>
  <si>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</si>
  <si>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</si>
  <si>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</si>
  <si>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</si>
  <si>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</si>
  <si>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</si>
  <si>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</si>
  <si>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</si>
  <si>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</si>
  <si>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</si>
  <si>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</si>
  <si>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</si>
  <si>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</si>
  <si>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</si>
  <si>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</si>
  <si>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</si>
  <si>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</si>
  <si>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</si>
  <si>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</si>
  <si>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</si>
  <si>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</si>
  <si>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</si>
  <si>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</si>
  <si>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</si>
  <si>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</si>
  <si>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</si>
  <si>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</si>
  <si>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</si>
  <si>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</si>
  <si>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</si>
  <si>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</si>
  <si>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</si>
  <si>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</si>
  <si>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</si>
  <si>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</si>
  <si>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</si>
  <si>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</si>
  <si>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</si>
  <si>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</si>
  <si>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</si>
  <si>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</si>
  <si>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</si>
  <si>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</si>
  <si>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</si>
  <si>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</si>
  <si>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</si>
  <si>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</si>
  <si>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</si>
  <si>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</si>
  <si>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</si>
  <si>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</si>
  <si>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</si>
  <si>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</si>
  <si>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</si>
  <si>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</si>
  <si>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</si>
  <si>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</si>
  <si>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</si>
  <si>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</si>
  <si>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</si>
  <si>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</si>
  <si>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</si>
  <si>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</si>
  <si>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</si>
  <si>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</si>
  <si>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</si>
  <si>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</si>
  <si>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</si>
  <si>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</si>
  <si>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</si>
  <si>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</si>
  <si>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</si>
  <si>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</si>
  <si>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</si>
  <si>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</si>
  <si>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</si>
  <si>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</si>
  <si>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</si>
  <si>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</si>
  <si>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</si>
  <si>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</si>
  <si>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</si>
  <si>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</si>
  <si>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</si>
  <si>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</si>
  <si>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</si>
  <si>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</si>
  <si>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</si>
  <si>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</si>
  <si>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</si>
  <si>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</si>
  <si>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</si>
  <si>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</si>
  <si>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</si>
  <si>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</si>
  <si>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</si>
  <si>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</si>
  <si>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</si>
  <si>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</si>
  <si>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</si>
  <si>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</si>
  <si>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</si>
  <si>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</si>
  <si>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</si>
  <si>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</si>
  <si>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</si>
  <si>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</si>
  <si>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</si>
  <si>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</si>
  <si>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</si>
  <si>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</si>
  <si>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</si>
  <si>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</si>
  <si>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</si>
  <si>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</si>
  <si>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</si>
  <si>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</si>
  <si>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</si>
  <si>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</si>
  <si>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</si>
  <si>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</si>
  <si>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</si>
  <si>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</si>
  <si>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</si>
  <si>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</si>
  <si>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</si>
  <si>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</si>
  <si>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</si>
  <si>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</si>
  <si>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</si>
  <si>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</si>
  <si>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</si>
  <si>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</si>
  <si>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</si>
  <si>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</si>
  <si>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</si>
  <si>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</si>
  <si>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</si>
  <si>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</si>
  <si>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</si>
  <si>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</si>
  <si>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</si>
  <si>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</si>
  <si>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</si>
  <si>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</si>
  <si>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</si>
  <si>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</si>
  <si>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</si>
  <si>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</si>
  <si>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</si>
  <si>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</si>
  <si>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</si>
  <si>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</si>
  <si>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</si>
  <si>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</si>
  <si>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</si>
  <si>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</si>
  <si>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</si>
  <si>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</si>
  <si>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</si>
  <si>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</si>
  <si>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</si>
  <si>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</si>
  <si>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</si>
  <si>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</si>
  <si>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</si>
  <si>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</si>
  <si>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</si>
  <si>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</si>
  <si>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</si>
  <si>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</si>
  <si>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</si>
  <si>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</si>
  <si>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</si>
  <si>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</si>
  <si>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</si>
  <si>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</si>
  <si>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</si>
  <si>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</si>
  <si>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</si>
  <si>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</si>
  <si>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</si>
  <si>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</si>
  <si>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</si>
  <si>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</si>
  <si>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</si>
  <si>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</si>
  <si>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</si>
  <si>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</si>
  <si>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</si>
  <si>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</si>
  <si>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</si>
  <si>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</si>
  <si>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</si>
  <si>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</si>
  <si>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</si>
  <si>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</si>
  <si>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</si>
  <si>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</si>
  <si>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</si>
  <si>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</si>
  <si>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</si>
  <si>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</si>
  <si>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</si>
  <si>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</si>
  <si>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</si>
  <si>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</si>
  <si>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</si>
  <si>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</si>
  <si>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</si>
  <si>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</si>
  <si>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</si>
  <si>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</si>
  <si>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</si>
  <si>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</si>
  <si>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</si>
  <si>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</si>
  <si>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</si>
  <si>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</si>
  <si>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</si>
  <si>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</si>
  <si>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</si>
  <si>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</si>
  <si>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</si>
  <si>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</si>
  <si>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</si>
  <si>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</si>
  <si>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</si>
  <si>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</si>
  <si>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</si>
  <si>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</si>
  <si>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</si>
  <si>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</si>
  <si>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</si>
  <si>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</si>
  <si>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</si>
  <si>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</si>
  <si>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</si>
  <si>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</si>
  <si>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</si>
  <si>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</si>
  <si>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</si>
  <si>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</si>
  <si>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</si>
  <si>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</si>
  <si>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</si>
  <si>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</si>
  <si>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</si>
  <si>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</si>
  <si>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</si>
  <si>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</si>
  <si>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</si>
  <si>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</si>
  <si>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</si>
  <si>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</si>
  <si>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</si>
  <si>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</si>
  <si>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</si>
  <si>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</si>
  <si>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</si>
  <si>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</si>
  <si>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</si>
  <si>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</si>
  <si>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</si>
  <si>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</si>
  <si>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</si>
  <si>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</si>
  <si>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</si>
  <si>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</si>
  <si>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</si>
  <si>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</si>
  <si>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</si>
  <si>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</si>
  <si>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</si>
  <si>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</si>
  <si>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</si>
  <si>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</si>
  <si>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</si>
  <si>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</si>
  <si>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</si>
  <si>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</si>
  <si>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</si>
  <si>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</si>
  <si>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</si>
  <si>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</si>
  <si>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</si>
  <si>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</si>
  <si>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</si>
  <si>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</si>
  <si>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</si>
  <si>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</si>
  <si>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</si>
  <si>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</si>
  <si>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</si>
  <si>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</si>
  <si>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</si>
  <si>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</si>
  <si>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</si>
  <si>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</si>
  <si>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</si>
  <si>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</si>
  <si>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</si>
  <si>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</si>
  <si>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</si>
  <si>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</si>
  <si>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</si>
  <si>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</si>
  <si>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</si>
  <si>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</si>
  <si>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</si>
  <si>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</si>
  <si>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</si>
  <si>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</si>
  <si>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</si>
  <si>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</si>
  <si>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</si>
  <si>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</si>
  <si>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</si>
  <si>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</si>
  <si>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</si>
  <si>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</si>
  <si>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</si>
  <si>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</si>
  <si>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</si>
  <si>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</si>
  <si>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</si>
  <si>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</si>
  <si>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</si>
  <si>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</si>
  <si>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</si>
  <si>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</si>
  <si>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</si>
  <si>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</si>
  <si>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</si>
  <si>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</si>
  <si>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</si>
  <si>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</si>
  <si>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</si>
  <si>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</si>
  <si>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</si>
  <si>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</si>
  <si>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</si>
  <si>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</si>
  <si>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</si>
  <si>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</si>
  <si>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</si>
  <si>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</si>
  <si>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</si>
  <si>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</si>
  <si>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</si>
  <si>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</si>
  <si>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</si>
  <si>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</si>
  <si>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</si>
  <si>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</si>
  <si>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</si>
  <si>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</si>
  <si>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</si>
  <si>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</si>
  <si>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</si>
  <si>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</si>
  <si>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</si>
  <si>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</si>
  <si>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</si>
  <si>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</si>
  <si>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</si>
  <si>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</si>
  <si>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</si>
  <si>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</si>
  <si>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</si>
  <si>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</si>
  <si>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</si>
  <si>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</si>
  <si>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</si>
  <si>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</si>
  <si>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</si>
  <si>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</si>
  <si>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</si>
  <si>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</si>
  <si>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</si>
  <si>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</si>
  <si>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</si>
  <si>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</si>
  <si>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</si>
  <si>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</si>
  <si>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</si>
  <si>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</si>
  <si>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</si>
  <si>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</si>
  <si>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</si>
  <si>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</si>
  <si>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</si>
  <si>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</si>
  <si>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</si>
  <si>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</si>
  <si>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</si>
  <si>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</si>
  <si>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</si>
  <si>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</si>
  <si>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</si>
  <si>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</si>
  <si>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</si>
  <si>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</si>
  <si>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</si>
  <si>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</si>
  <si>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</si>
  <si>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</si>
  <si>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</si>
  <si>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</si>
  <si>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</si>
  <si>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</si>
  <si>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</si>
  <si>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</si>
  <si>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</si>
  <si>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</si>
  <si>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</si>
  <si>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</si>
  <si>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</si>
  <si>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</si>
  <si>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</si>
  <si>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</si>
  <si>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</si>
  <si>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</si>
  <si>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</si>
  <si>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</si>
  <si>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</si>
  <si>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</si>
  <si>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</si>
  <si>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</si>
  <si>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</si>
  <si>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</si>
  <si>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</si>
  <si>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</si>
  <si>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</si>
  <si>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</si>
  <si>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</si>
  <si>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</si>
  <si>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</si>
  <si>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</si>
  <si>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</si>
  <si>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</si>
  <si>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</si>
  <si>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</si>
  <si>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</si>
  <si>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</si>
  <si>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</si>
  <si>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</si>
  <si>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</si>
  <si>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</si>
  <si>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</si>
  <si>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</si>
  <si>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</si>
  <si>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</si>
  <si>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</si>
  <si>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</si>
  <si>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</si>
  <si>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</si>
  <si>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</si>
  <si>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</si>
  <si>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</si>
  <si>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</si>
  <si>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</si>
  <si>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</si>
  <si>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</si>
  <si>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</si>
  <si>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</si>
  <si>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</si>
  <si>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</si>
  <si>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</si>
  <si>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</si>
  <si>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</si>
  <si>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</si>
  <si>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</si>
  <si>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</si>
  <si>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</si>
  <si>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</si>
  <si>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</si>
  <si>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</si>
  <si>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</si>
  <si>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</si>
  <si>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</si>
  <si>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</si>
  <si>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</si>
  <si>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</si>
  <si>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</si>
  <si>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</si>
  <si>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</si>
  <si>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</si>
  <si>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</si>
  <si>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</si>
  <si>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</si>
  <si>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</si>
  <si>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</si>
  <si>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</si>
  <si>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</si>
  <si>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</si>
  <si>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</si>
  <si>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</si>
  <si>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</si>
  <si>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</si>
  <si>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</si>
  <si>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</si>
  <si>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</si>
  <si>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</si>
  <si>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</si>
  <si>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</si>
  <si>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</si>
  <si>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</si>
  <si>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</si>
  <si>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</si>
  <si>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</si>
  <si>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</si>
  <si>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</si>
  <si>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</si>
  <si>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</si>
  <si>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</si>
  <si>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</si>
  <si>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</si>
  <si>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</si>
  <si>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</si>
  <si>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</si>
  <si>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</si>
  <si>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</si>
  <si>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</si>
  <si>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</si>
  <si>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</si>
  <si>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</si>
  <si>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</si>
  <si>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</si>
  <si>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</si>
  <si>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</si>
  <si>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</si>
  <si>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</si>
  <si>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</si>
  <si>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</si>
  <si>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</si>
  <si>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</si>
  <si>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</si>
  <si>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</si>
  <si>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</si>
  <si>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</si>
  <si>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</si>
  <si>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</si>
  <si>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</si>
  <si>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</si>
  <si>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</si>
  <si>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</si>
  <si>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</si>
  <si>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</si>
  <si>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</si>
  <si>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</si>
  <si>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</si>
  <si>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</si>
  <si>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</si>
  <si>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</si>
  <si>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</si>
  <si>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</si>
  <si>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</si>
  <si>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</si>
  <si>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</si>
  <si>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</si>
  <si>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</si>
  <si>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</si>
  <si>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</si>
  <si>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</si>
  <si>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</si>
  <si>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</si>
  <si>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</si>
  <si>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</si>
  <si>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</si>
  <si>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</si>
  <si>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</si>
  <si>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</si>
  <si>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</si>
  <si>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</si>
  <si>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</si>
  <si>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</si>
  <si>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</si>
  <si>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</si>
  <si>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</si>
  <si>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</si>
  <si>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</si>
  <si>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</si>
  <si>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</si>
  <si>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</si>
  <si>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</si>
  <si>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</si>
  <si>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</si>
  <si>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</si>
  <si>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</si>
  <si>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</si>
  <si>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</si>
  <si>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</si>
  <si>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</si>
  <si>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</si>
  <si>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</si>
  <si>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</si>
  <si>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</si>
  <si>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</si>
  <si>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</si>
  <si>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</si>
  <si>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</si>
  <si>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</si>
  <si>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</si>
  <si>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</si>
  <si>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</si>
  <si>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</si>
  <si>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</si>
  <si>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</si>
  <si>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</si>
  <si>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</si>
  <si>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</si>
  <si>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</si>
  <si>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</si>
  <si>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</si>
  <si>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</si>
  <si>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</si>
  <si>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</si>
  <si>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</si>
  <si>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</si>
  <si>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</si>
  <si>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</si>
  <si>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</si>
  <si>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</si>
  <si>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</si>
  <si>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</si>
  <si>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</si>
  <si>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</si>
  <si>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</si>
  <si>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</si>
  <si>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</si>
  <si>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</si>
  <si>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</si>
  <si>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</si>
  <si>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</si>
  <si>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</si>
  <si>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</si>
  <si>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</si>
  <si>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</si>
  <si>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</si>
  <si>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</si>
  <si>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</si>
  <si>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</si>
  <si>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</si>
  <si>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</si>
  <si>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</si>
  <si>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</si>
  <si>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</si>
  <si>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</si>
  <si>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</si>
  <si>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</si>
  <si>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</si>
  <si>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</si>
  <si>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</si>
  <si>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</si>
  <si>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</si>
  <si>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</si>
  <si>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</si>
  <si>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</si>
  <si>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</si>
  <si>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</si>
  <si>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</si>
  <si>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</si>
  <si>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</si>
  <si>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</si>
  <si>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</si>
  <si>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</si>
  <si>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</si>
  <si>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</si>
  <si>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</si>
  <si>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</si>
  <si>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</si>
  <si>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</si>
  <si>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</si>
  <si>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</si>
  <si>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</si>
  <si>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</si>
  <si>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</si>
  <si>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</si>
  <si>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</si>
  <si>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</si>
  <si>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</si>
  <si>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</si>
  <si>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</si>
  <si>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</si>
  <si>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</si>
  <si>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</si>
  <si>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</si>
  <si>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</si>
  <si>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</si>
  <si>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</si>
  <si>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</si>
  <si>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</si>
  <si>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</si>
  <si>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</si>
  <si>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</si>
  <si>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</si>
  <si>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</si>
  <si>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</si>
  <si>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</si>
  <si>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</si>
  <si>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</si>
  <si>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</si>
  <si>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</si>
  <si>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</si>
  <si>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</si>
  <si>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</si>
  <si>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</si>
  <si>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</si>
  <si>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</si>
  <si>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</si>
  <si>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</si>
  <si>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</si>
  <si>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</si>
  <si>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</si>
  <si>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</si>
  <si>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</si>
  <si>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</si>
  <si>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</si>
  <si>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</si>
  <si>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</si>
  <si>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</si>
  <si>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</si>
  <si>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</si>
  <si>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</si>
  <si>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</si>
  <si>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</si>
  <si>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</si>
  <si>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</si>
  <si>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</si>
  <si>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</si>
  <si>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</si>
  <si>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</si>
  <si>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</si>
  <si>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</si>
  <si>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</si>
  <si>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</si>
  <si>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</si>
  <si>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</si>
  <si>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</si>
  <si>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</si>
  <si>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</si>
  <si>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</si>
  <si>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</si>
  <si>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</si>
  <si>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</si>
  <si>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</si>
  <si>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</si>
  <si>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</si>
  <si>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</si>
  <si>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</si>
  <si>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</si>
  <si>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</si>
  <si>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</si>
  <si>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</si>
  <si>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</si>
  <si>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</si>
  <si>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</si>
  <si>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</si>
  <si>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</si>
  <si>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</si>
  <si>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</si>
  <si>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</si>
  <si>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</si>
  <si>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</si>
  <si>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</si>
  <si>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</si>
  <si>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</si>
  <si>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</si>
  <si>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</si>
  <si>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</si>
  <si>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</si>
  <si>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</si>
  <si>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</si>
  <si>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</si>
  <si>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</si>
  <si>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</si>
  <si>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</si>
  <si>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</si>
  <si>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</si>
  <si>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</si>
  <si>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</si>
  <si>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</si>
  <si>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</si>
  <si>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</si>
  <si>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</si>
  <si>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</si>
  <si>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</si>
  <si>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</si>
  <si>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</si>
  <si>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</si>
  <si>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</si>
  <si>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</si>
  <si>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</si>
  <si>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</si>
  <si>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</si>
  <si>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</si>
  <si>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</si>
  <si>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</si>
  <si>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</si>
  <si>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</si>
  <si>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</si>
  <si>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</si>
  <si>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</si>
  <si>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</si>
  <si>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</si>
  <si>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</si>
  <si>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</si>
  <si>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</si>
  <si>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</si>
  <si>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</si>
  <si>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</si>
  <si>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</si>
  <si>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</si>
  <si>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</si>
  <si>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</si>
  <si>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</si>
  <si>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</si>
  <si>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</si>
  <si>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</si>
  <si>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</si>
  <si>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</si>
  <si>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</si>
  <si>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</si>
  <si>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</si>
  <si>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</si>
  <si>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</si>
  <si>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</si>
  <si>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</si>
  <si>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</si>
  <si>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</si>
  <si>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</si>
  <si>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</si>
  <si>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</si>
  <si>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</si>
  <si>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</si>
  <si>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</si>
  <si>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</si>
  <si>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</si>
  <si>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</si>
  <si>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</si>
  <si>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</si>
  <si>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</si>
  <si>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</si>
  <si>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</si>
  <si>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</si>
  <si>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</si>
  <si>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</si>
  <si>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</si>
  <si>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</si>
  <si>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</si>
  <si>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</si>
  <si>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</si>
  <si>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</si>
  <si>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</si>
  <si>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</si>
  <si>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</si>
  <si>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</si>
  <si>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</si>
  <si>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</si>
  <si>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</si>
  <si>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</si>
  <si>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</si>
  <si>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</si>
  <si>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</si>
  <si>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</si>
  <si>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</si>
  <si>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</si>
  <si>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</si>
  <si>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</si>
  <si>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</si>
  <si>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</si>
  <si>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</si>
  <si>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</si>
  <si>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</si>
  <si>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</si>
  <si>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</si>
  <si>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</si>
  <si>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</si>
  <si>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</si>
  <si>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</si>
  <si>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</si>
  <si>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</si>
  <si>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</si>
  <si>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</si>
  <si>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</si>
  <si>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</si>
  <si>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</si>
  <si>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</si>
  <si>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</si>
  <si>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</si>
  <si>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</si>
  <si>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</si>
  <si>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</si>
  <si>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</si>
  <si>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</si>
  <si>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</si>
  <si>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</si>
  <si>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</si>
  <si>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</si>
  <si>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</si>
  <si>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</si>
  <si>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</si>
  <si>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</si>
  <si>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</si>
  <si>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</si>
  <si>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</si>
  <si>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</si>
  <si>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</si>
  <si>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</si>
  <si>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</si>
  <si>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</si>
  <si>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</si>
  <si>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</si>
  <si>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</si>
  <si>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</si>
  <si>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</si>
  <si>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</si>
  <si>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</si>
  <si>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</si>
  <si>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</si>
  <si>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</si>
  <si>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</si>
  <si>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</si>
  <si>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</si>
  <si>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</si>
  <si>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</si>
  <si>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</si>
  <si>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</si>
  <si>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</si>
  <si>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</si>
  <si>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</si>
  <si>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</si>
  <si>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</si>
  <si>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</si>
  <si>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</si>
  <si>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</si>
  <si>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</si>
  <si>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</si>
  <si>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</si>
  <si>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</si>
  <si>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</si>
  <si>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</si>
  <si>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</si>
  <si>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</si>
  <si>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</si>
  <si>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</si>
  <si>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</si>
  <si>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</si>
  <si>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</si>
  <si>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</si>
  <si>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</si>
  <si>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</si>
  <si>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</si>
  <si>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</si>
  <si>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</si>
  <si>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</si>
  <si>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</si>
  <si>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</si>
  <si>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</si>
  <si>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</si>
  <si>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</si>
  <si>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</si>
  <si>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</si>
  <si>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</si>
  <si>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</si>
  <si>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</si>
  <si>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</si>
  <si>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</si>
  <si>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</si>
  <si>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</si>
  <si>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</si>
  <si>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</si>
  <si>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</si>
  <si>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</si>
  <si>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</si>
  <si>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</si>
  <si>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</si>
  <si>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</si>
  <si>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</si>
  <si>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</si>
  <si>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</si>
  <si>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</si>
  <si>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</si>
  <si>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</si>
  <si>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</si>
  <si>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</si>
  <si>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</si>
  <si>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</si>
  <si>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</si>
  <si>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</si>
  <si>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</si>
  <si>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</si>
  <si>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</si>
  <si>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</si>
  <si>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</si>
  <si>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</si>
  <si>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</si>
  <si>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</si>
  <si>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</si>
  <si>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</si>
  <si>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</si>
  <si>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</si>
  <si>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</si>
  <si>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</si>
  <si>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</si>
  <si>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</si>
  <si>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</si>
  <si>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</si>
  <si>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</si>
  <si>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</si>
  <si>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</si>
  <si>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</si>
  <si>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</si>
  <si>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</si>
  <si>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</si>
  <si>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</si>
  <si>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</si>
  <si>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</si>
  <si>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</si>
  <si>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</si>
  <si>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</si>
  <si>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</si>
  <si>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</si>
  <si>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</si>
  <si>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</si>
  <si>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</si>
  <si>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</si>
  <si>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</si>
  <si>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</si>
  <si>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</si>
  <si>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</si>
  <si>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</si>
  <si>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</si>
  <si>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</si>
  <si>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</si>
  <si>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</si>
  <si>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</si>
  <si>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</si>
  <si>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</si>
  <si>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</si>
  <si>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</si>
  <si>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</si>
  <si>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</si>
  <si>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</si>
  <si>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</si>
  <si>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</si>
  <si>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</si>
  <si>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</si>
  <si>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</si>
  <si>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</si>
  <si>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</si>
  <si>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</si>
  <si>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</si>
  <si>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</si>
  <si>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</si>
  <si>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</si>
  <si>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</si>
  <si>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</si>
  <si>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</si>
  <si>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</si>
  <si>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</si>
  <si>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</si>
  <si>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</si>
  <si>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</si>
  <si>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</si>
  <si>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</si>
  <si>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</si>
  <si>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</si>
  <si>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</si>
  <si>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</si>
  <si>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</si>
  <si>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</si>
  <si>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</si>
  <si>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</si>
  <si>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</si>
  <si>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</si>
  <si>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</si>
  <si>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</si>
  <si>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</si>
  <si>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</si>
  <si>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</si>
  <si>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</si>
  <si>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</si>
  <si>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</si>
  <si>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</si>
  <si>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</si>
  <si>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</si>
  <si>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</si>
  <si>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</si>
  <si>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</si>
  <si>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</si>
  <si>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</si>
  <si>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</si>
  <si>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</si>
  <si>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</si>
  <si>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</si>
  <si>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</si>
  <si>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</si>
  <si>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</si>
  <si>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</si>
  <si>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</si>
  <si>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</si>
  <si>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</si>
  <si>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</si>
  <si>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</si>
  <si>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</si>
  <si>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</si>
  <si>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</si>
  <si>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</si>
  <si>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</si>
  <si>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</si>
  <si>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</si>
  <si>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</si>
  <si>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</si>
  <si>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</si>
  <si>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</si>
  <si>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</si>
  <si>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</si>
  <si>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</si>
  <si>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</si>
  <si>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</si>
  <si>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</si>
  <si>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</si>
  <si>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</si>
  <si>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</si>
  <si>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</si>
  <si>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</si>
  <si>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</si>
  <si>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</si>
  <si>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</si>
  <si>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</si>
  <si>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</si>
  <si>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</si>
  <si>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</si>
  <si>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</si>
  <si>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</si>
  <si>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</si>
  <si>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</si>
  <si>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</si>
  <si>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</si>
  <si>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</si>
  <si>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</si>
  <si>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</si>
  <si>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</si>
  <si>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</si>
  <si>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</si>
  <si>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</si>
  <si>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</si>
  <si>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PCM-20251113-00000758</t>
  </si>
  <si>
    <t>TE issue // Sector again down and Site located in Armaco and access issue</t>
  </si>
  <si>
    <t>PCM-20251113-00000968</t>
  </si>
  <si>
    <t>Restored by PG</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</si>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</sst>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311.64628796296165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45974.594713888888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45974.594713888888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45974.594713888888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45974.594713888888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45974.594713888888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45974.594713888888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45974.594713888888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45974.594713888888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45974.594713888888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45974.594713888888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45974.594713888888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45974.594713888888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45974.594713888888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45974.594713888888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45974.594713888888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45974.594713888888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45974.594713888888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45974.594713888888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45974.594713888888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45974.594713888888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45974.594713888888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45974.594713888888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45974.594713888888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45974.594713888888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45974.594713888888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45974.594713888888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45974.594713888888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45974.594713888888</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45974.594713888888</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45974.594713888888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45974.594713888888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45974.594713888888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45974.594713888888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45974.594713888888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45974.594713888888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45974.594713888888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45974.594713888888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45974.594713888888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45974.594713888888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45974.594713888888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45974.594713888888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45974.594713888888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45974.594713888888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45974.594713888888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45974.594713888888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45974.594713888888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45974.594713888888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45974.594713888888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45974.594713888888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45974.594713888888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45974.594713888888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45974.594713888888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45974.594713888888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45974.594713888888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45974.594713888888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45974.594713888888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45974.594713888888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45974.594713888888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45974.594713888888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45974.594713888888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45974.594713888888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45974.594713888888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45974.594713888888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45974.594713888888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45974.594713888888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45974.594713888888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45974.594713888888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45974.594713888888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45974.594713888888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45974.594713888888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45974.594713888888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45974.594713888888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45974.594713888888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45974.594713888888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45974.594713888888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45974.594713888888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45974.594713888888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45974.594713888888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45974.594713888888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45974.594713888888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45974.594713888888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45974.594713888888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45974.594713888888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45974.594713888888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45974.594713888888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45974.594713888888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45974.594713888888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45974.594713888888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45974.594713888888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45974.594713888888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45974.594713888888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45974.594713888888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45974.594713888888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45974.594713888888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45974.594713888888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45974.594713888888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45974.594713888888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45974.594713888888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45974.594713888888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45974.594713888888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45974.594713888888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45974.594713888888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45974.594713888888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45974.594713888888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45974.594713888888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45974.594713888888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45974.594713888888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45974.594713888888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45974.594713888888</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EAFC01FF-324B-41F0-993E-59F6F0D798AC}"/>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149.59487592592632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45974.440960648149</v>
      </c>
      <c r="G4" s="105">
        <f t="shared" ref="G4:G8" ca="1" si="1">IFERROR(NOW()-F4,"-")</f>
        <v>0.15375324073829688</v>
      </c>
      <c r="H4" s="104">
        <v>45974.437488425923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9" t="s">
        <v>24607</v>
      </c>
      <c r="E5" s="103" t="s">
        <v>39021</v>
      </c>
      <c r="F5" s="104">
        <v>45974.525937500002</v>
      </c>
      <c r="G5" s="105">
        <f t="shared" ca="1" si="1"/>
        <v>6.8776388885453343E-2</v>
      </c>
      <c r="H5" s="104">
        <v>45974.512858796297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45974.594713888888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45974.594713888888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27"/>
      <c r="B8" s="128" t="str">
        <f>IFERROR(VLOOKUP(D8,DB!A:K,11,0),"")</f>
        <v/>
      </c>
      <c r="C8" s="128"/>
      <c r="D8" s="128"/>
      <c r="E8" s="129"/>
      <c r="F8" s="130"/>
      <c r="G8" s="131">
        <f t="shared" ca="1" si="1"/>
        <v>45974.594713888888</v>
      </c>
      <c r="H8" s="130"/>
      <c r="I8" s="128" t="str">
        <f>IFERROR(VLOOKUP(D8,DB!A:F,6,0),"")</f>
        <v/>
      </c>
      <c r="J8" s="128" t="str">
        <f>IFERROR(VLOOKUP(D8,DB!A:G,7,0),"")</f>
        <v/>
      </c>
      <c r="K8" s="132"/>
      <c r="L8" s="128" t="str">
        <f>IFERROR(VLOOKUP(D8,DB!A:I,9,0),"")</f>
        <v/>
      </c>
      <c r="M8" s="128"/>
      <c r="N8" s="128"/>
      <c r="O8" s="128"/>
      <c r="P8" s="128"/>
      <c r="Q8" s="128"/>
      <c r="R8" s="128"/>
      <c r="S8" s="128"/>
      <c r="T8" s="128"/>
      <c r="U8" s="128"/>
      <c r="V8" s="128"/>
      <c r="W8" s="128"/>
      <c r="X8" s="128"/>
      <c r="Y8" s="128"/>
      <c r="Z8" s="128"/>
      <c r="AA8" s="128"/>
      <c r="AB8" s="128"/>
      <c r="AC8" s="128"/>
      <c r="AD8" s="128"/>
      <c r="AE8" s="128"/>
      <c r="AF8" s="128"/>
      <c r="AG8" s="128"/>
      <c r="AH8" s="128"/>
      <c r="AI8" s="128"/>
      <c r="AJ8" s="128"/>
      <c r="AK8" s="128"/>
      <c r="AL8" s="128"/>
      <c r="AM8" s="128"/>
      <c r="AN8" s="128"/>
      <c r="AO8" s="128"/>
      <c r="AP8" s="128"/>
      <c r="AQ8" s="128"/>
      <c r="AR8" s="128"/>
      <c r="AS8" s="128"/>
      <c r="AT8" s="128"/>
      <c r="AU8" s="128"/>
      <c r="AV8" s="128"/>
      <c r="AW8" s="128"/>
      <c r="AX8" s="128"/>
      <c r="AY8" s="128"/>
      <c r="AZ8" s="128"/>
      <c r="BA8" s="128"/>
      <c r="BB8" s="128"/>
      <c r="BC8" s="128"/>
      <c r="BD8" s="128"/>
      <c r="BE8" s="128"/>
      <c r="BF8" s="128"/>
      <c r="BG8" s="128"/>
      <c r="BH8" s="128"/>
      <c r="BI8" s="128"/>
      <c r="BJ8" s="128"/>
      <c r="BK8" s="128"/>
      <c r="BL8" s="128"/>
      <c r="BM8" s="128"/>
      <c r="BN8" s="128"/>
      <c r="BO8" s="128"/>
      <c r="BP8" s="128"/>
      <c r="BQ8" s="128"/>
      <c r="BR8" s="128"/>
      <c r="BS8" s="128"/>
      <c r="BT8" s="128"/>
      <c r="BU8" s="128"/>
      <c r="BV8" s="128"/>
      <c r="BW8" s="128"/>
      <c r="BX8" s="128"/>
      <c r="BY8" s="128"/>
      <c r="BZ8" s="128"/>
      <c r="CA8" s="128"/>
      <c r="CB8" s="128"/>
      <c r="CC8" s="128"/>
      <c r="CD8" s="128"/>
      <c r="CE8" s="128"/>
      <c r="CF8" s="128"/>
      <c r="CG8" s="128"/>
      <c r="CH8" s="128"/>
      <c r="CI8" s="128"/>
      <c r="CJ8" s="133"/>
    </row>
    <row r="9" spans="1:88" ht="31.5" customHeight="1">
      <c r="A9" s="102"/>
      <c r="B9" s="18" t="str">
        <f>IFERROR(VLOOKUP(D9,DB!A:K,11,0),"")</f>
        <v/>
      </c>
      <c r="C9" s="18"/>
      <c r="D9" s="18"/>
      <c r="E9" s="103"/>
      <c r="F9" s="104"/>
      <c r="G9" s="105">
        <f ca="1">IFERROR(NOW()-F9,"-")</f>
        <v>45974.594713888888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45974.594713888888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45974.594713888888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45974.594713888888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45974.594713888888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45974.594713888888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45974.594713888888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45974.594713888888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s="156" customFormat="1" ht="31.5" customHeight="1">
      <c r="A17" s="102"/>
      <c r="B17" s="18" t="str">
        <f>IFERROR(VLOOKUP(D17,DB!A:K,11,0),"")</f>
        <v/>
      </c>
      <c r="C17" s="18"/>
      <c r="D17" s="18"/>
      <c r="E17" s="103"/>
      <c r="F17" s="104"/>
      <c r="G17" s="105">
        <f ca="1">IFERROR(NOW()-F17,"-")</f>
        <v>45974.594713888888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45974.594713888888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45974.594713888888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45974.594713888888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7"/>
      <c r="B21" s="128" t="str">
        <f>IFERROR(VLOOKUP(D21,DB!A:K,11,0),"")</f>
        <v/>
      </c>
      <c r="C21" s="128"/>
      <c r="D21" s="128"/>
      <c r="E21" s="129"/>
      <c r="F21" s="130"/>
      <c r="G21" s="131">
        <f ca="1">IFERROR(NOW()-F21,"-")</f>
        <v>45974.594713888888</v>
      </c>
      <c r="H21" s="130"/>
      <c r="I21" s="128" t="str">
        <f>IFERROR(VLOOKUP(D21,DB!A:F,6,0),"")</f>
        <v/>
      </c>
      <c r="J21" s="128" t="str">
        <f>IFERROR(VLOOKUP(D21,DB!A:G,7,0),"")</f>
        <v/>
      </c>
      <c r="K21" s="132"/>
      <c r="L21" s="128" t="str">
        <f>IFERROR(VLOOKUP(D21,DB!A:I,9,0),"")</f>
        <v/>
      </c>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c r="BP21" s="128"/>
      <c r="BQ21" s="128"/>
      <c r="BR21" s="128"/>
      <c r="BS21" s="128"/>
      <c r="BT21" s="128"/>
      <c r="BU21" s="128"/>
      <c r="BV21" s="128"/>
      <c r="BW21" s="128"/>
      <c r="BX21" s="128"/>
      <c r="BY21" s="128"/>
      <c r="BZ21" s="128"/>
      <c r="CA21" s="128"/>
      <c r="CB21" s="128"/>
      <c r="CC21" s="128"/>
      <c r="CD21" s="128"/>
      <c r="CE21" s="128"/>
      <c r="CF21" s="128"/>
      <c r="CG21" s="128"/>
      <c r="CH21" s="128"/>
      <c r="CI21" s="128"/>
      <c r="CJ21" s="133"/>
    </row>
    <row r="22" spans="1:88" ht="31.5" customHeight="1">
      <c r="A22" s="102"/>
      <c r="B22" s="18" t="str">
        <f>IFERROR(VLOOKUP(D22,DB!A:K,11,0),"")</f>
        <v/>
      </c>
      <c r="C22" s="18"/>
      <c r="D22" s="18"/>
      <c r="E22" s="103"/>
      <c r="F22" s="104"/>
      <c r="G22" s="105">
        <f ca="1">IFERROR(NOW()-F22,"-")</f>
        <v>45974.594713888888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45974.594713888888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45974.594713888888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45974.594713888888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45974.594713888888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45974.594713888888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45974.594713888888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45974.594713888888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45974.594713888888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45974.594713888888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45974.594713888888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45974.594713888888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45974.594713888888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45974.594713888888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45974.594713888888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45974.594713888888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45974.594713888888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45974.594713888888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45974.594713888888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45974.594713888888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45974.594713888888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45974.594713888888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45974.594713888888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45974.594713888888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45974.594713888888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45974.594713888888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45974.594713888888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45974.594713888888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45974.594713888888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45974.594713888888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45974.594713888888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45974.594713888888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45974.594713888888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45974.594713888888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45974.594713888888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45974.594713888888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ca="1">IFERROR(NOW()-F58,"-")</f>
        <v>45974.594713888888</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45974.594713888888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45974.594713888888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45974.594713888888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45974.594713888888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45974.594713888888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45974.594713888888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45974.594713888888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45974.594713888888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45974.594713888888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45974.594713888888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45974.594713888888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45974.594713888888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45974.594713888888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45974.594713888888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45974.594713888888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45974.594713888888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45974.594713888888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45974.594713888888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45974.594713888888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45974.594713888888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45974.594713888888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45974.594713888888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45974.594713888888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45974.594713888888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45974.594713888888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45974.594713888888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45974.594713888888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45974.594713888888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45974.594713888888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45974.594713888888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45974.594713888888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45974.594713888888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45974.594713888888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45974.594713888888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45974.594713888888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45974.594713888888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45974.594713888888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45974.594713888888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45974.594713888888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45974.594713888888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45974.594713888888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45974.594713888888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45974.594713888888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45974.594713888888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45974.594713888888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45974.594713888888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45974.594713888888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45974.594713888888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45974.594713888888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45974.594713888888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45974.594713888888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45974.594713888888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45974.594713888888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45974.594713888888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45974.594713888888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45974.594713888888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45974.594713888888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45974.594713888888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45974.594713888888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45974.594713888888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45974.594713888888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45974.594713888888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45974.594713888888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45974.594713888888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45974.594713888888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45974.594713888888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45974.594713888888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45974.594713888888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45974.594713888888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45974.594713888888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45974.594713888888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45974.594713888888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45974.594713888888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45974.594713888888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45974.594713888888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45974.594713888888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45974.594713888888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45974.594713888888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45974.594713888888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45974.594713888888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45974.594713888888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45974.594713888888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45974.594713888888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45974.594713888888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45974.594713888888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45974.594713888888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45974.594713888888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45974.594713888888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45974.594713888888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45974.594713888888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45974.594713888888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45974.594713888888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45974.594713888888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45974.594713888888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45974.594713888888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45974.594713888888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45974.594713888888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45974.594713888888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45974.594713888888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45974.594713888888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45974.594713888888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45974.594713888888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45974.594713888888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45974.594713888888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45974.594713888888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45974.594713888888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45974.594713888888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45974.594713888888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45974.594713888888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45974.594713888888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45974.594713888888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45974.594713888888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45974.594713888888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45974.594713888888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45974.594713888888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45974.594713888888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45974.594713888888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45974.594713888888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45974.594713888888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45974.594713888888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45974.594713888888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45974.594713888888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45974.594713888888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45974.594713888888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45974.594713888888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45974.594713888888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45974.594713888888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45974.594713888888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45974.594713888888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45974.594713888888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45974.594713888888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45974.594713888888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45974.594713888888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45974.594713888888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45974.594713888888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45974.594713888888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45974.594713888888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45974.594713888888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45974.594713888888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45974.594713888888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45974.594713888888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45974.594713888888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45974.594713888888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45974.594713888888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45974.594713888888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45974.594713888888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45974.594713888888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45974.594713888888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45974.594713888888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45974.594713888888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45974.594713888888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45974.594713888888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45974.594713888888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45974.594713888888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45974.594713888888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45974.594713888888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45974.594713888888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45974.594713888888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45974.594713888888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45974.594713888888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45974.594713888888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45974.594713888888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45974.594713888888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45974.594713888888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45974.594713888888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45974.594713888888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45974.594713888888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45974.594713888888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45974.594713888888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45974.594713888888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45974.594713888888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45974.594713888888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45974.594713888888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45974.594713888888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45974.594713888888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45974.594713888888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45974.594713888888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45974.594713888888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45974.594713888888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45974.594713888888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45974.594713888888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45974.594713888888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45974.594713888888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45974.594713888888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45974.594713888888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45974.594713888888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45974.594713888888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45974.594713888888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45974.594713888888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45974.594713888888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45974.594713888888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45974.594713888888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45974.594713888888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45974.594713888888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45974.594713888888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45974.594713888888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45974.594713888888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45974.594713888888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45974.594713888888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45974.594713888888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45974.594713888888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45974.594713888888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45974.594713888888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45974.594713888888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45974.594713888888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45974.594713888888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45974.594713888888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45974.594713888888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45974.594713888888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45974.594713888888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45974.594713888888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45974.594713888888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45974.594713888888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45974.594713888888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45974.594713888888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45974.594713888888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45974.594713888888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45974.594713888888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45974.594713888888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45974.594713888888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45974.594713888888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45974.594713888888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45974.594713888888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45974.594713888888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45974.594713888888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45974.594713888888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45974.594713888888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45974.594713888888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45974.594713888888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45974.594713888888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45974.594713888888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45974.594713888888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45974.594713888888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45974.594713888888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45974.594713888888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45974.594713888888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45974.594713888888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45974.594713888888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45974.594713888888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45974.594713888888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45974.594713888888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45974.594713888888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45974.594713888888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45974.594713888888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45974.594713888888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45974.594713888888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45974.594713888888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45974.594713888888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45974.594713888888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45974.594713888888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45974.594713888888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45974.594713888888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45974.594713888888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45974.594713888888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45974.594713888888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45974.594713888888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45974.594713888888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45974.594713888888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45974.594713888888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45974.594713888888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45974.594713888888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45974.594713888888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45974.594713888888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45974.594713888888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45974.594713888888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45974.594713888888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45974.594713888888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45974.594713888888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45974.594713888888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45974.594713888888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45974.594713888888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45974.594713888888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45974.594713888888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45974.594713888888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45974.594713888888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45974.594713888888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45974.594713888888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45974.594713888888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45974.594713888888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45974.594713888888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45974.594713888888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45974.594713888888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45974.594713888888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45974.594713888888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45974.594713888888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45974.594713888888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45974.594713888888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45974.594713888888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45974.594713888888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45974.594713888888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45974.594713888888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45974.594713888888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45974.594713888888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45974.594713888888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45974.594713888888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45974.594713888888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45974.594713888888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45974.594713888888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45974.594713888888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45974.594713888888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45974.594713888888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45974.594713888888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45974.594713888888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45974.594713888888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45974.594713888888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45974.594713888888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45974.594713888888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45974.594713888888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45974.594713888888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45974.594713888888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45974.594713888888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45974.594713888888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45974.594713888888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45974.594713888888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45974.594713888888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45974.594713888888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45974.594713888888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45974.594713888888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45974.594713888888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45974.594713888888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45974.594713888888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45974.594713888888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45974.594713888888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45974.594713888888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45974.594713888888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45974.594713888888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45974.594713888888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45974.594713888888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45974.594713888888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45974.594713888888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45974.594713888888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45974.594713888888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45974.594713888888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45974.594713888888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45974.594713888888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45974.594713888888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45974.594713888888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45974.594713888888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45974.594713888888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45974.594713888888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45974.594713888888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45974.594713888888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45974.594713888888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45974.594713888888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45974.594713888888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45974.594713888888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45974.594713888888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45974.594713888888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45974.594713888888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45974.594713888888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45974.594713888888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45974.594713888888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45974.594713888888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45974.594713888888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45974.594713888888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45974.594713888888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45974.594713888888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45974.594713888888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45974.594713888888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45974.594713888888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45974.594713888888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45974.594713888888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45974.594713888888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45974.594713888888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45974.594713888888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45974.594713888888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45974.594713888888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45974.594713888888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45974.594713888888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45974.594713888888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45974.594713888888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45974.594713888888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45974.594713888888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45974.594713888888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45974.594713888888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45974.594713888888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45974.594713888888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45974.594713888888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45974.594713888888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45974.594713888888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45974.594713888888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45974.594713888888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45974.594713888888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45974.594713888888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45974.594713888888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45974.594713888888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45974.594713888888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45974.594713888888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45974.594713888888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45974.594713888888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45974.594713888888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45974.594713888888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45974.594713888888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45974.594713888888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45974.594713888888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45974.594713888888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45974.594713888888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45974.594713888888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45974.594713888888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45974.594713888888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45974.594713888888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45974.594713888888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45974.594713888888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45974.594713888888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45974.594713888888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45974.594713888888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45974.594713888888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45974.594713888888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45974.594713888888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45974.594713888888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45974.594713888888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45974.594713888888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45974.594713888888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45974.594713888888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45974.594713888888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45974.594713888888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45974.594713888888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45974.594713888888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45974.594713888888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45974.594713888888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45974.594713888888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45974.594713888888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45974.594713888888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45974.594713888888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45974.594713888888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45974.594713888888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45974.594713888888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45974.594713888888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45974.594713888888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45974.594713888888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45974.594713888888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45974.594713888888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45974.594713888888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45974.594713888888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45974.594713888888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45974.594713888888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45974.594713888888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45974.594713888888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45974.594713888888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45974.594713888888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45974.594713888888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45974.594713888888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45974.594713888888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45974.594713888888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45974.594713888888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45974.594713888888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45974.594713888888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45974.594713888888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45974.594713888888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45974.594713888888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45974.594713888888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45974.594713888888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45974.594713888888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45974.594713888888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45974.594713888888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45974.594713888888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45974.594713888888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45974.594713888888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45974.594713888888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45974.594713888888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45974.594713888888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45974.594713888888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45974.594713888888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45974.594713888888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45974.594713888888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45974.594713888888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45974.594713888888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45974.594713888888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45974.594713888888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45974.594713888888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45974.594713888888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45974.594713888888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45974.594713888888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45974.594713888888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45974.594713888888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45974.594713888888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45974.594713888888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45974.594713888888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45974.594713888888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45974.594713888888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45974.594713888888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45974.594713888888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45974.594713888888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45974.594713888888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45974.594713888888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45974.594713888888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45974.594713888888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45974.594713888888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45974.594713888888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45974.594713888888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45974.594713888888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45974.594713888888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45974.594713888888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45974.594713888888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45974.594713888888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45974.594713888888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45974.594713888888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45974.594713888888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45974.594713888888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45974.594713888888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45974.594713888888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45974.594713888888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45974.594713888888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45974.594713888888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45974.594713888888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45974.594713888888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45974.594713888888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45974.594713888888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45974.594713888888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45974.594713888888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45974.594713888888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45974.594713888888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45974.594713888888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45974.594713888888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45974.594713888888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45974.594713888888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45974.594713888888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45974.594713888888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45974.594713888888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45974.594713888888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45974.594713888888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45974.594713888888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45974.594713888888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45974.594713888888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45974.594713888888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45974.594713888888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45974.594713888888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45974.594713888888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45974.594713888888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45974.594713888888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45974.594713888888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45974.594713888888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45974.594713888888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45974.594713888888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45974.594713888888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45974.594713888888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45974.594713888888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45974.594713888888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45974.594713888888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45974.594713888888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45974.594713888888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45974.594713888888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45974.594713888888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45974.594713888888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45974.594713888888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45974.594713888888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45974.594713888888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45974.594713888888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45974.594713888888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45974.594713888888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45974.594713888888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45974.594713888888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45974.594713888888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45974.594713888888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45974.594713888888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45974.594713888888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45974.594713888888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45974.594713888888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45974.594713888888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45974.594713888888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45974.594713888888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45974.594713888888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45974.594713888888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45974.594713888888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45974.594713888888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45974.594713888888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45974.594713888888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45974.594713888888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45974.594713888888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45974.594713888888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45974.594713888888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45974.594713888888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45974.594713888888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45974.594713888888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45974.594713888888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45974.594713888888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45974.594713888888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45974.594713888888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45974.594713888888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45974.594713888888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45974.594713888888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45974.594713888888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45974.594713888888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45974.594713888888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45974.594713888888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45974.594713888888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45974.594713888888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45974.594713888888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45974.594713888888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45974.594713888888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45974.594713888888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45974.594713888888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45974.594713888888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45974.594713888888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45974.594713888888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45974.594713888888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45974.594713888888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45974.594713888888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45974.594713888888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45974.594713888888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45974.594713888888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45974.594713888888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45974.594713888888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45974.594713888888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45974.594713888888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45974.594713888888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45974.594713888888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45974.594713888888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45974.594713888888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45974.594713888888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45974.594713888888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45974.594713888888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45974.594713888888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45974.594713888888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45974.594713888888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45974.594713888888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45974.594713888888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45974.594713888888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45974.594713888888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45974.594713888888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45974.594713888888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45974.594713888888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45974.594713888888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45974.594713888888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45974.594713888888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45974.594713888888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45974.594713888888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45974.594713888888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45974.594713888888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45974.594713888888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45974.594713888888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45974.594713888888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45974.594713888888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45974.594713888888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45974.594713888888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45974.594713888888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45974.594713888888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45974.594713888888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45974.594713888888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45974.594713888888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45974.594713888888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45974.594713888888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45974.594713888888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45974.594713888888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45974.594713888888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45974.594713888888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45974.594713888888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45974.594713888888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45974.594713888888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45974.594713888888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45974.594713888888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45974.594713888888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45974.594713888888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45974.594713888888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45974.594713888888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45974.594713888888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45974.594713888888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45974.594713888888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45974.594713888888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45974.594713888888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45974.594713888888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45974.594713888888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45974.594713888888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45974.594713888888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45974.594713888888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45974.594713888888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45974.594713888888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45974.594713888888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45974.594713888888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45974.594713888888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45974.594713888888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45974.594713888888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45974.594713888888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45974.594713888888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45974.594713888888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45974.594713888888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45974.594713888888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45974.594713888888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45974.594713888888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45974.594713888888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45974.594713888888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45974.594713888888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45974.594713888888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45974.594713888888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45974.594713888888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45974.594713888888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45974.594713888888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45974.594713888888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45974.594713888888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45974.594713888888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45974.594713888888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45974.594713888888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45974.594713888888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45974.594713888888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45974.594713888888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45974.594713888888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45974.594713888888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45974.594713888888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45974.594713888888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45974.594713888888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45974.594713888888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45974.594713888888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45974.594713888888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45974.594713888888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45974.594713888888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45974.594713888888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45974.594713888888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45974.594713888888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45974.594713888888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45974.594713888888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45974.594713888888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45974.594713888888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45974.594713888888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45974.594713888888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45974.594713888888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45974.594713888888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45974.594713888888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45974.594713888888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45974.594713888888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45974.594713888888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45974.594713888888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45974.594713888888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45974.594713888888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45974.594713888888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45974.594713888888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45974.594713888888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45974.594713888888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45974.594713888888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45974.594713888888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45974.594713888888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45974.594713888888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45974.594713888888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45974.594713888888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45974.594713888888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45974.594713888888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45974.594713888888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45974.594713888888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45974.594713888888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45974.594713888888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45974.594713888888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45974.594713888888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45974.594713888888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45974.594713888888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45974.594713888888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45974.594713888888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45974.594713888888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45974.594713888888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45974.594713888888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45974.594713888888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45974.594713888888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45974.594713888888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45974.594713888888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45974.594713888888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45974.594713888888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45974.594713888888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45974.594713888888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45974.594713888888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45974.594713888888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45974.594713888888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45974.594713888888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45974.594713888888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45974.594713888888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45974.594713888888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45974.594713888888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45974.594713888888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45974.594713888888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45974.594713888888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45974.594713888888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45974.594713888888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45974.594713888888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45974.594713888888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45974.594713888888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45974.594713888888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45974.594713888888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45974.594713888888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45974.594713888888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45974.594713888888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45974.594713888888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45974.594713888888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45974.594713888888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45974.594713888888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45974.594713888888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45974.594713888888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45974.594713888888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45974.594713888888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45974.594713888888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45974.594713888888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45974.594713888888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45974.594713888888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45974.594713888888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45974.594713888888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45974.594713888888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45974.594713888888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45974.594713888888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45974.594713888888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45974.594713888888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45974.594713888888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45974.594713888888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45974.594713888888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45974.594713888888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45974.594713888888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45974.594713888888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45974.594713888888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45974.594713888888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45974.594713888888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45974.594713888888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45974.594713888888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45974.594713888888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45974.594713888888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45974.594713888888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45974.594713888888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45974.594713888888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45974.594713888888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45974.594713888888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45974.594713888888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45974.594713888888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45974.594713888888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45974.594713888888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45974.594713888888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45974.594713888888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45974.594713888888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45974.594713888888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45974.594713888888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45974.594713888888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45974.594713888888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45974.594713888888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45974.594713888888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45974.594713888888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45974.594713888888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45974.594713888888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45974.594713888888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45974.594713888888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45974.594713888888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45974.594713888888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45974.594713888888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45974.594713888888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45974.594713888888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45974.594713888888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45974.594713888888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45974.594713888888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45974.594713888888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45974.594713888888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45974.594713888888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45974.594713888888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45974.594713888888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45974.594713888888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45974.594713888888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45974.594713888888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45974.594713888888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45974.594713888888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45974.594713888888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45974.594713888888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45974.594713888888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45974.594713888888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45974.594713888888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45974.594713888888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45974.594713888888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45974.594713888888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45974.594713888888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45974.594713888888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45974.594713888888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45974.594713888888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45974.594713888888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45974.594713888888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45974.594713888888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45974.594713888888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45974.594713888888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45974.594713888888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45974.594713888888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45974.594713888888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45974.594713888888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45974.594713888888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45974.594713888888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45974.594713888888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45974.594713888888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45974.594713888888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45974.594713888888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45974.594713888888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45974.594713888888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45974.594713888888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45974.594713888888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45974.594713888888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45974.594713888888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45974.594713888888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45974.594713888888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45974.594713888888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45974.594713888888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45974.594713888888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45974.594713888888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45974.594713888888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45974.594713888888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45974.594713888888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45974.594713888888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45974.594713888888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45974.594713888888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45974.594713888888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45974.594713888888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45974.594713888888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45974.594713888888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45974.594713888888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45974.594713888888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45974.594713888888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45974.594713888888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45974.594713888888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45974.594713888888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45974.594713888888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45974.594713888888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45974.594713888888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45974.594713888888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45974.594713888888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45974.594713888888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45974.594713888888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45974.594713888888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45974.594713888888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45974.594713888888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45974.594713888888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45974.594713888888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45974.594713888888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45974.594713888888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45974.594713888888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45974.594713888888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45974.594713888888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45974.594713888888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45974.594713888888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45974.594713888888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45974.594713888888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45974.594713888888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45974.594713888888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45974.594713888888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45974.594713888888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45974.594713888888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45974.594713888888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45974.594713888888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45974.594713888888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45974.594713888888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45974.594713888888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45974.594713888888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45974.594713888888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45974.594713888888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45974.594713888888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45974.594713888888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45974.594713888888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45974.594713888888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45974.594713888888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45974.594713888888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45974.594713888888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45974.594713888888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45974.594713888888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45974.594713888888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45974.594713888888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45974.594713888888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45974.594713888888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45974.594713888888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45974.594713888888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45974.594713888888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45974.594713888888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45974.594713888888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45974.594713888888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45974.594713888888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45974.594713888888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45974.594713888888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45974.594713888888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45974.594713888888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45974.594713888888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45974.594713888888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45974.594713888888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45974.594713888888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45974.594713888888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45974.594713888888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45974.594713888888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45974.594713888888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45974.594713888888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45974.594713888888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45974.594713888888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45974.594713888888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45974.594713888888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45974.594713888888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45974.594713888888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45974.594713888888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45974.594713888888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45974.594713888888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45974.594713888888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45974.594713888888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45974.594713888888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45974.594713888888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45974.594713888888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45974.594713888888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45974.594713888888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45974.594713888888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45974.594713888888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45974.594713888888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45974.594713888888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45974.594713888888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45974.594713888888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45974.594713888888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45974.594713888888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45974.594713888888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45974.594713888888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45974.594713888888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45974.594713888888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45974.594713888888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45974.594713888888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45974.594713888888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45974.594713888888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45974.594713888888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45974.594713888888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45974.594713888888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45974.594713888888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45974.594713888888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45974.594713888888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45974.594713888888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45974.594713888888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45974.594713888888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45974.594713888888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45974.594713888888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45974.594713888888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45974.594713888888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45974.594713888888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45974.594713888888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45974.594713888888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45974.594713888888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45974.594713888888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45974.594713888888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45974.594713888888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45974.594713888888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45974.594713888888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45974.594713888888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45974.594713888888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45974.594713888888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45974.594713888888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45974.594713888888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45974.594713888888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45974.594713888888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45974.594713888888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45974.594713888888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45974.594713888888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45974.594713888888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45974.594713888888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45974.594713888888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45974.594713888888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271.11399629629159</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0.2794361111082253</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45974.594713888888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45974.594713888888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45974.594713888888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45974.594713888888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45974.594713888888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45974.594713888888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45974.594713888888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45974.594713888888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45974.594713888888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45974.594713888888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45974.594713888888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45974.594713888888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45974.594713888888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45974.594713888888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45974.594713888888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45974.594713888888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45974.594713888888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45974.594713888888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45974.594713888888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45974.594713888888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45974.594713888888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45974.594713888888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45974.594713888888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45974.594713888888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45974.594713888888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45974.594713888888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45974.594713888888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45974.594713888888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45974.594713888888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45974.594713888888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45974.594713888888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45974.594713888888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45974.594713888888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45974.594713888888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45974.594713888888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45974.594713888888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45974.594713888888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45974.594713888888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45974.594713888888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45974.594713888888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45974.594713888888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45974.594713888888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45974.594713888888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45974.594713888888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45974.594713888888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45974.594713888888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45974.594713888888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45974.594713888888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45974.594713888888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45974.594713888888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45974.594713888888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45974.594713888888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45974.594713888888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45974.594713888888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45974.594713888888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45974.594713888888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45974.594713888888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45974.594713888888</v>
      </c>
      <c r="H61" s="96"/>
      <c r="I61" s="135" t="str">
        <f>IFERROR(VLOOKUP(D61,DB!A:F,6,0),"")</f>
        <v/>
      </c>
      <c r="J61" s="135" t="str">
        <f>IFERROR(VLOOKUP(D61,DB!A:G,7,0),"")</f>
        <v/>
      </c>
      <c r="K61" s="98"/>
      <c r="L61" s="92"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82.76265370369947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48.405836574071145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1" ca="1" si="1">IFERROR(NOW()-F4,"")</f>
        <v>25.933602777775377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45974.594713888888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45974.594713888888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45974.594713888888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45974.594713888888</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45974.594713888888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45974.594713888888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45974.594713888888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45974.594713888888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45974.594713888888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45974.594713888888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45974.594713888888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45974.594713888888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45974.594713888888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45974.594713888888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45974.594713888888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45974.594713888888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45974.594713888888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45974.594713888888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45974.594713888888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45974.594713888888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45974.594713888888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45974.594713888888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45974.594713888888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45974.594713888888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45974.594713888888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45974.594713888888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45974.594713888888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45974.594713888888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45974.594713888888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45974.594713888888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45974.594713888888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45974.594713888888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45974.594713888888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45974.594713888888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45974.594713888888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45974.594713888888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45974.594713888888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45974.594713888888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45974.594713888888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45974.594713888888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45974.594713888888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45974.594713888888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45974.594713888888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45974.594713888888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45974.594713888888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45974.594713888888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45974.594713888888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45974.594713888888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45974.594713888888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45974.594713888888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45974.594713888888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45974.594713888888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45974.594713888888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45974.594713888888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45974.594713888888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45974.594713888888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45974.594713888888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45974.594713888888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45974.594713888888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45974.594713888888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45974.594713888888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45974.594713888888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45974.594713888888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45974.594713888888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45974.594713888888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45974.594713888888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45974.594713888888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45974.594713888888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45974.594713888888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45974.594713888888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45974.594713888888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45974.594713888888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45974.594713888888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45974.594713888888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45974.594713888888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45974.594713888888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45974.594713888888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45974.594713888888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45974.594713888888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45974.594713888888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45974.594713888888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45974.594713888888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45974.594713888888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45974.594713888888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45974.594713888888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45974.594713888888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45974.594713888888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45974.594713888888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45974.594713888888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45974.594713888888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45974.594713888888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45974.594713888888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45974.594713888888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45974.594713888888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45974.594713888888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45974.594713888888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45974.594713888888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45974.594713888888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45974.594713888888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45974.594713888888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45974.594713888888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45974.594713888888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45974.594713888888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45974.594713888888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45974.594713888888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45974.594713888888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45974.594713888888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45974.594713888888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45974.594713888888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45974.594713888888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45974.594713888888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45974.594713888888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45974.594713888888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45974.594713888888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45974.594713888888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45974.594713888888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45974.594713888888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45974.594713888888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45974.594713888888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45974.594713888888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45974.594713888888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45974.594713888888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45974.594713888888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45974.594713888888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45974.594713888888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45974.594713888888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45974.594713888888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45974.594713888888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45974.594713888888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45974.594713888888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45974.594713888888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45974.594713888888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45974.594713888888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45974.594713888888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45974.594713888888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45974.594713888888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45974.594713888888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45974.594713888888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45974.594713888888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45974.594713888888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45974.594713888888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45974.594713888888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45974.594713888888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45974.594713888888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45974.594713888888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45974.594713888888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45974.594713888888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45974.594713888888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45974.594713888888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45974.594713888888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45974.594713888888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45974.594713888888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45974.594713888888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45974.594713888888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45974.594713888888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45974.594713888888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45974.594713888888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45974.594713888888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45974.594713888888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45974.594713888888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45974.594713888888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45974.594713888888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45974.594713888888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45974.594713888888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45974.594713888888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45974.594713888888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45974.594713888888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45974.594713888888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45974.594713888888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45974.594713888888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45974.594713888888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45974.594713888888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45974.594713888888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45974.594713888888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45974.594713888888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45974.594713888888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45974.594713888888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45974.594713888888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45974.594713888888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45974.594713888888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45974.594713888888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45974.594713888888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45974.594713888888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45974.594713888888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45974.594713888888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45974.594713888888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45974.594713888888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45974.594713888888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45974.594713888888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45974.594713888888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45974.594713888888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45974.594713888888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45974.594713888888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45974.594713888888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45974.594713888888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45974.594713888888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45974.594713888888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45974.594713888888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45974.594713888888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45974.594713888888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45974.594713888888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45974.594713888888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45974.594713888888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45974.594713888888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45974.594713888888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45974.594713888888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45974.594713888888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45974.594713888888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45974.594713888888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45974.594713888888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45974.594713888888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45974.594713888888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45974.594713888888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45974.594713888888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45974.594713888888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45974.594713888888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45974.594713888888</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45974.594713888888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45974.594713888888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45974.594713888888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45974.594713888888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45974.594713888888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45974.594713888888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45974.594713888888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45974.594713888888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45974.594713888888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45974.594713888888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45974.594713888888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45974.594713888888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45974.594713888888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45974.594713888888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45974.594713888888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45974.594713888888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45974.594713888888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45974.594713888888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45974.594713888888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45974.594713888888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45974.594713888888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45974.594713888888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45974.594713888888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45974.594713888888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45974.594713888888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45974.594713888888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45974.594713888888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45974.594713888888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45974.594713888888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45974.594713888888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45974.594713888888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45974.594713888888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45974.594713888888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45974.594713888888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45974.594713888888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45974.594713888888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45974.594713888888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45974.594713888888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45974.594713888888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45974.594713888888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45974.594713888888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45974.594713888888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45974.594713888888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45974.594713888888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45974.594713888888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45974.594713888888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45974.594713888888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45974.594713888888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45974.594713888888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45974.594713888888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45974.594713888888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45974.594713888888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45974.594713888888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45974.594713888888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45974.594713888888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45974.594713888888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45974.594713888888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45974.594713888888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45974.594713888888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45974.594713888888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45974.594713888888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45974.594713888888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45974.594713888888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45974.594713888888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45974.594713888888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45974.594713888888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45974.594713888888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45974.594713888888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45974.594713888888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45974.594713888888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45974.594713888888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45974.594713888888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45974.594713888888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45974.594713888888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45974.594713888888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45974.594713888888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45974.594713888888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45974.594713888888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45974.594713888888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45974.594713888888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45974.594713888888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45974.594713888888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45974.594713888888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45974.594713888888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45974.594713888888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45974.594713888888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45974.594713888888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45974.594713888888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45974.594713888888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45974.594713888888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45974.594713888888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45974.594713888888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45974.594713888888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45974.594713888888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45974.594713888888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45974.594713888888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45974.594713888888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45974.594713888888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45974.594713888888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45974.594713888888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45974.594713888888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45974.594713888888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45974.594713888888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45974.594713888888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45974.594713888888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45974.594713888888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45974.594713888888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45974.594713888888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45974.594713888888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45974.594713888888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45974.594713888888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45974.594713888888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45974.594713888888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45974.594713888888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45974.594713888888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45974.594713888888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45974.594713888888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45974.594713888888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45974.594713888888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45974.594713888888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45974.594713888888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45974.594713888888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45974.594713888888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45974.594713888888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45974.594713888888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45974.594713888888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45974.594713888888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45974.594713888888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45974.594713888888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45974.594713888888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45974.594713888888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45974.594713888888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45974.594713888888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45974.594713888888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45974.594713888888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45974.594713888888</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2025-11-13T11:18:23Z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