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50" documentId="13_ncr:1_{F6CB121F-512D-4AA6-A0C1-0FB36C537598}" xr6:coauthVersionLast="47" xr6:coauthVersionMax="47" xr10:uidLastSave="{AE1E3A76-0D4F-424A-BC9A-A63905A82B6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<sst xmlns="http://schemas.openxmlformats.org/spreadsheetml/2006/main" count="180302" uniqueCount="39135">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</sst>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296.25194270833163</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0.57262557870126329</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0.57132928240753245</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0.1049288194408291</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1.6097800922580063E-2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45959.200368634258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45959.200368634258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45959.200368634258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45959.200368634258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45959.200368634258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45959.200368634258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45959.200368634258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45959.200368634258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45959.200368634258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45959.200368634258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45959.200368634258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45959.200368634258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45959.200368634258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45959.200368634258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45959.200368634258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45959.200368634258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45959.200368634258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45959.200368634258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45959.200368634258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45959.200368634258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45959.200368634258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45959.200368634258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45959.200368634258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45959.200368634258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45959.200368634258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45959.200368634258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45959.200368634258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45959.200368634258</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45959.200368634258</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134.20053067129629</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0.45828530092694564</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0.4241070601856336</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0.26247511574183591</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45959.200368634258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45959.200368634258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45959.200368634258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45959.200368634258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45959.200368634258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45959.200368634258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45959.200368634258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45959.200368634258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45959.200368634258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45959.200368634258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45959.200368634258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45959.200368634258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45959.200368634258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45959.200368634258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45959.200368634258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45959.200368634258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45959.200368634258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45959.200368634258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45959.200368634258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45959.200368634258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45959.200368634258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45959.200368634258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45959.200368634258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45959.200368634258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45959.200368634258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45959.200368634258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45959.200368634258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45959.200368634258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45959.200368634258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45959.200368634258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45959.200368634258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45959.200368634258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45959.200368634258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45959.200368634258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45959.200368634258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45959.200368634258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45959.200368634258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45959.200368634258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45959.200368634258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45959.200368634258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45959.200368634258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45959.200368634258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45959.200368634258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45959.200368634258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45959.200368634258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45959.200368634258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45959.200368634258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45959.200368634258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45959.200368634258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45959.200368634258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45959.200368634258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45959.200368634258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45959.200368634258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45959.200368634258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45959.200368634258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45959.200368634258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45959.200368634258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45959.200368634258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45959.200368634258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45959.200368634258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45959.200368634258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45959.200368634258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45959.200368634258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45959.200368634258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45959.200368634258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45959.200368634258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45959.200368634258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45959.200368634258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45959.200368634258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45959.200368634258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45959.200368634258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45959.200368634258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45959.200368634258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45959.200368634258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45959.200368634258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45959.200368634258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45959.200368634258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45959.200368634258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45959.200368634258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45959.200368634258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45959.200368634258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45959.200368634258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45959.200368634258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45959.200368634258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45959.200368634258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45959.200368634258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45959.200368634258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45959.200368634258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45959.200368634258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45959.200368634258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45959.200368634258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45959.200368634258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45959.200368634258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45959.200368634258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45959.200368634258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45959.200368634258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45959.200368634258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45959.200368634258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45959.200368634258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45959.200368634258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45959.200368634258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45959.200368634258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45959.200368634258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45959.200368634258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45959.200368634258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45959.200368634258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45959.200368634258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45959.200368634258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45959.200368634258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45959.200368634258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45959.200368634258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45959.200368634258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45959.200368634258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45959.200368634258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45959.200368634258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45959.200368634258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45959.200368634258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45959.200368634258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45959.200368634258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45959.200368634258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45959.200368634258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45959.200368634258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45959.200368634258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45959.200368634258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45959.200368634258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45959.200368634258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45959.200368634258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45959.200368634258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45959.200368634258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45959.200368634258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45959.200368634258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45959.200368634258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45959.200368634258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45959.200368634258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45959.200368634258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45959.200368634258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45959.200368634258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45959.200368634258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45959.200368634258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45959.200368634258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45959.200368634258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45959.200368634258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45959.200368634258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45959.200368634258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45959.200368634258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45959.200368634258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45959.200368634258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45959.200368634258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45959.200368634258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45959.200368634258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45959.200368634258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45959.200368634258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45959.200368634258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45959.200368634258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45959.200368634258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45959.200368634258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45959.200368634258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45959.200368634258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45959.200368634258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45959.200368634258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45959.200368634258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45959.200368634258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45959.200368634258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45959.200368634258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45959.200368634258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45959.200368634258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45959.200368634258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45959.200368634258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45959.200368634258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45959.200368634258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45959.200368634258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45959.200368634258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45959.200368634258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45959.200368634258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45959.200368634258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45959.200368634258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45959.200368634258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45959.200368634258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45959.200368634258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45959.200368634258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45959.200368634258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45959.200368634258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45959.200368634258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45959.200368634258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45959.200368634258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45959.200368634258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45959.200368634258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45959.200368634258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45959.200368634258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45959.200368634258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45959.200368634258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45959.200368634258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45959.200368634258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45959.200368634258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45959.200368634258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45959.200368634258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45959.200368634258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45959.200368634258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45959.200368634258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45959.200368634258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45959.200368634258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45959.200368634258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45959.200368634258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45959.200368634258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45959.200368634258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45959.200368634258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45959.200368634258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45959.200368634258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45959.200368634258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45959.200368634258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45959.200368634258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45959.200368634258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45959.200368634258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45959.200368634258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45959.200368634258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45959.200368634258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45959.200368634258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45959.200368634258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45959.200368634258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45959.200368634258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45959.200368634258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45959.200368634258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45959.200368634258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45959.200368634258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45959.200368634258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45959.200368634258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45959.200368634258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45959.200368634258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45959.200368634258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45959.200368634258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45959.200368634258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45959.200368634258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45959.200368634258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45959.200368634258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45959.200368634258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45959.200368634258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45959.200368634258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45959.200368634258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45959.200368634258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45959.200368634258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45959.200368634258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45959.200368634258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45959.200368634258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45959.200368634258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45959.200368634258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45959.200368634258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45959.200368634258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45959.200368634258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45959.200368634258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45959.200368634258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45959.200368634258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45959.200368634258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45959.200368634258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45959.200368634258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45959.200368634258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45959.200368634258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45959.200368634258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45959.200368634258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45959.200368634258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45959.200368634258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45959.200368634258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45959.200368634258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45959.200368634258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45959.200368634258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45959.200368634258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45959.200368634258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45959.200368634258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45959.200368634258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45959.200368634258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45959.200368634258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45959.200368634258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45959.200368634258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45959.200368634258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45959.200368634258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45959.200368634258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45959.200368634258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45959.200368634258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45959.200368634258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45959.200368634258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45959.200368634258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45959.200368634258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45959.200368634258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45959.200368634258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45959.200368634258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45959.200368634258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45959.200368634258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45959.200368634258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45959.200368634258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45959.200368634258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45959.200368634258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45959.200368634258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45959.200368634258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45959.200368634258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45959.200368634258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45959.200368634258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45959.200368634258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45959.200368634258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45959.200368634258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45959.200368634258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45959.200368634258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45959.200368634258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45959.200368634258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45959.200368634258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45959.200368634258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45959.200368634258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45959.200368634258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45959.200368634258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45959.200368634258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45959.200368634258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45959.200368634258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45959.200368634258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45959.200368634258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45959.200368634258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45959.200368634258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45959.200368634258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45959.200368634258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45959.200368634258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45959.200368634258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45959.200368634258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45959.200368634258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45959.200368634258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45959.200368634258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45959.200368634258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45959.200368634258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45959.200368634258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45959.200368634258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45959.200368634258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45959.200368634258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45959.200368634258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45959.200368634258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45959.200368634258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45959.200368634258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45959.200368634258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45959.200368634258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45959.200368634258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45959.200368634258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45959.200368634258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45959.200368634258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45959.200368634258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45959.200368634258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45959.200368634258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45959.200368634258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45959.200368634258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45959.200368634258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45959.200368634258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45959.200368634258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45959.200368634258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45959.200368634258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45959.200368634258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45959.200368634258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45959.200368634258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45959.200368634258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45959.200368634258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45959.200368634258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45959.200368634258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45959.200368634258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45959.200368634258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45959.200368634258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45959.200368634258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45959.200368634258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45959.200368634258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45959.200368634258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45959.200368634258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45959.200368634258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45959.200368634258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45959.200368634258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45959.200368634258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45959.200368634258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45959.200368634258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45959.200368634258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45959.200368634258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45959.200368634258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45959.200368634258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45959.200368634258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45959.200368634258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45959.200368634258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45959.200368634258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45959.200368634258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45959.200368634258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45959.200368634258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45959.200368634258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45959.200368634258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45959.200368634258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45959.200368634258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45959.200368634258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45959.200368634258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45959.200368634258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45959.200368634258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45959.200368634258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45959.200368634258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45959.200368634258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45959.200368634258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45959.200368634258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45959.200368634258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45959.200368634258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45959.200368634258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45959.200368634258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45959.200368634258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45959.200368634258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45959.200368634258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45959.200368634258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45959.200368634258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45959.200368634258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45959.200368634258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45959.200368634258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45959.200368634258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45959.200368634258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45959.200368634258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45959.200368634258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45959.200368634258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45959.200368634258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45959.200368634258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45959.200368634258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45959.200368634258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45959.200368634258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45959.200368634258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45959.200368634258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45959.200368634258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45959.200368634258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45959.200368634258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45959.200368634258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45959.200368634258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45959.200368634258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45959.200368634258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45959.200368634258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45959.200368634258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45959.200368634258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45959.200368634258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45959.200368634258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45959.200368634258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45959.200368634258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45959.200368634258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45959.200368634258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45959.200368634258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45959.200368634258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45959.200368634258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45959.200368634258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45959.200368634258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45959.200368634258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45959.200368634258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45959.200368634258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45959.200368634258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45959.200368634258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45959.200368634258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45959.200368634258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45959.200368634258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45959.200368634258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45959.200368634258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45959.200368634258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45959.200368634258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45959.200368634258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45959.200368634258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45959.200368634258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45959.200368634258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45959.200368634258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45959.200368634258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45959.200368634258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45959.200368634258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45959.200368634258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45959.200368634258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45959.200368634258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45959.200368634258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45959.200368634258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45959.200368634258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45959.200368634258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45959.200368634258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45959.200368634258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45959.200368634258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45959.200368634258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45959.200368634258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45959.200368634258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45959.200368634258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45959.200368634258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45959.200368634258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45959.200368634258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45959.200368634258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45959.200368634258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45959.200368634258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45959.200368634258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45959.200368634258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45959.200368634258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45959.200368634258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45959.200368634258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45959.200368634258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45959.200368634258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45959.200368634258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45959.200368634258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45959.200368634258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45959.200368634258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45959.200368634258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45959.200368634258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45959.200368634258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45959.200368634258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45959.200368634258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45959.200368634258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45959.200368634258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45959.200368634258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45959.200368634258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45959.200368634258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45959.200368634258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45959.200368634258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45959.200368634258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45959.200368634258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45959.200368634258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45959.200368634258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45959.200368634258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45959.200368634258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45959.200368634258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45959.200368634258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45959.200368634258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45959.200368634258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45959.200368634258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45959.200368634258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45959.200368634258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45959.200368634258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45959.200368634258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45959.200368634258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45959.200368634258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45959.200368634258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45959.200368634258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45959.200368634258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45959.200368634258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45959.200368634258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45959.200368634258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45959.200368634258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45959.200368634258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45959.200368634258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45959.200368634258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45959.200368634258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45959.200368634258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45959.200368634258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45959.200368634258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45959.200368634258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45959.200368634258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45959.200368634258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45959.200368634258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45959.200368634258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45959.200368634258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45959.200368634258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45959.200368634258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45959.200368634258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45959.200368634258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45959.200368634258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45959.200368634258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45959.200368634258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45959.200368634258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45959.200368634258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45959.200368634258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45959.200368634258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45959.200368634258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45959.200368634258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45959.200368634258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45959.200368634258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45959.200368634258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45959.200368634258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45959.200368634258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45959.200368634258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45959.200368634258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45959.200368634258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45959.200368634258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45959.200368634258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45959.200368634258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45959.200368634258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45959.200368634258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45959.200368634258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45959.200368634258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45959.200368634258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45959.200368634258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45959.200368634258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45959.200368634258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45959.200368634258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45959.200368634258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45959.200368634258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45959.200368634258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45959.200368634258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45959.200368634258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45959.200368634258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45959.200368634258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45959.200368634258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45959.200368634258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45959.200368634258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45959.200368634258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45959.200368634258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45959.200368634258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45959.200368634258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45959.200368634258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45959.200368634258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45959.200368634258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45959.200368634258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45959.200368634258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45959.200368634258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45959.200368634258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45959.200368634258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45959.200368634258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45959.200368634258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45959.200368634258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45959.200368634258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45959.200368634258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45959.200368634258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45959.200368634258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45959.200368634258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45959.200368634258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45959.200368634258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45959.200368634258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45959.200368634258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45959.200368634258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45959.200368634258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45959.200368634258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45959.200368634258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45959.200368634258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45959.200368634258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45959.200368634258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45959.200368634258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45959.200368634258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45959.200368634258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45959.200368634258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45959.200368634258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45959.200368634258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45959.200368634258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45959.200368634258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45959.200368634258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45959.200368634258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45959.200368634258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45959.200368634258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45959.200368634258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45959.200368634258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45959.200368634258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45959.200368634258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45959.200368634258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45959.200368634258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45959.200368634258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45959.200368634258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45959.200368634258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45959.200368634258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45959.200368634258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45959.200368634258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45959.200368634258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45959.200368634258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45959.200368634258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45959.200368634258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45959.200368634258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45959.200368634258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45959.200368634258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45959.200368634258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45959.200368634258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45959.200368634258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45959.200368634258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45959.200368634258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45959.200368634258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45959.200368634258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45959.200368634258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45959.200368634258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45959.200368634258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45959.200368634258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45959.200368634258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45959.200368634258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45959.200368634258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45959.200368634258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45959.200368634258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45959.200368634258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45959.200368634258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45959.200368634258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45959.200368634258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45959.200368634258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45959.200368634258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45959.200368634258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45959.200368634258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45959.200368634258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45959.200368634258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45959.200368634258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45959.200368634258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45959.200368634258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45959.200368634258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45959.200368634258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45959.200368634258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45959.200368634258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45959.200368634258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45959.200368634258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45959.200368634258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45959.200368634258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45959.200368634258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45959.200368634258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45959.200368634258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45959.200368634258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45959.200368634258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45959.200368634258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45959.200368634258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45959.200368634258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45959.200368634258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45959.200368634258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45959.200368634258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45959.200368634258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45959.200368634258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45959.200368634258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45959.200368634258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45959.200368634258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45959.200368634258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45959.200368634258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45959.200368634258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45959.200368634258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45959.200368634258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45959.200368634258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45959.200368634258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45959.200368634258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45959.200368634258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45959.200368634258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45959.200368634258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45959.200368634258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45959.200368634258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45959.200368634258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45959.200368634258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45959.200368634258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45959.200368634258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45959.200368634258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45959.200368634258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45959.200368634258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45959.200368634258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45959.200368634258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45959.200368634258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45959.200368634258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45959.200368634258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45959.200368634258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45959.200368634258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45959.200368634258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45959.200368634258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45959.200368634258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45959.200368634258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45959.200368634258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45959.200368634258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45959.200368634258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45959.200368634258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45959.200368634258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45959.200368634258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45959.200368634258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45959.200368634258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45959.200368634258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45959.200368634258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45959.200368634258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45959.200368634258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45959.200368634258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45959.200368634258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45959.200368634258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45959.200368634258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45959.200368634258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45959.200368634258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45959.200368634258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45959.200368634258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45959.200368634258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45959.200368634258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45959.200368634258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45959.200368634258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45959.200368634258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45959.200368634258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45959.200368634258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45959.200368634258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45959.200368634258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45959.200368634258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45959.200368634258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45959.200368634258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45959.200368634258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45959.200368634258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45959.200368634258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45959.200368634258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45959.200368634258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45959.200368634258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45959.200368634258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45959.200368634258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45959.200368634258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45959.200368634258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45959.200368634258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45959.200368634258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45959.200368634258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45959.200368634258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45959.200368634258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45959.200368634258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45959.200368634258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45959.200368634258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45959.200368634258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45959.200368634258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45959.200368634258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45959.200368634258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45959.200368634258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45959.200368634258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45959.200368634258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45959.200368634258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45959.200368634258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45959.200368634258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45959.200368634258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45959.200368634258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45959.200368634258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45959.200368634258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45959.200368634258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45959.200368634258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45959.200368634258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45959.200368634258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45959.200368634258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45959.200368634258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45959.200368634258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45959.200368634258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45959.200368634258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45959.200368634258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45959.200368634258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45959.200368634258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45959.200368634258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45959.200368634258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45959.200368634258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45959.200368634258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45959.200368634258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45959.200368634258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45959.200368634258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45959.200368634258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45959.200368634258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45959.200368634258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45959.200368634258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45959.200368634258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45959.200368634258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45959.200368634258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45959.200368634258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45959.200368634258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45959.200368634258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45959.200368634258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45959.200368634258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45959.200368634258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45959.200368634258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45959.200368634258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45959.200368634258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45959.200368634258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45959.200368634258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45959.200368634258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45959.200368634258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45959.200368634258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45959.200368634258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45959.200368634258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45959.200368634258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45959.200368634258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45959.200368634258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45959.200368634258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45959.200368634258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45959.200368634258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45959.200368634258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45959.200368634258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45959.200368634258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45959.200368634258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45959.200368634258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45959.200368634258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45959.200368634258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45959.200368634258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45959.200368634258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45959.200368634258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45959.200368634258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45959.200368634258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45959.200368634258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45959.200368634258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45959.200368634258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45959.200368634258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45959.200368634258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45959.200368634258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45959.200368634258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45959.200368634258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45959.200368634258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45959.200368634258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45959.200368634258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45959.200368634258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45959.200368634258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45959.200368634258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45959.200368634258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45959.200368634258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45959.200368634258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45959.200368634258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45959.200368634258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45959.200368634258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45959.200368634258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45959.200368634258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45959.200368634258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45959.200368634258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45959.200368634258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45959.200368634258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45959.200368634258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45959.200368634258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45959.200368634258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45959.200368634258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45959.200368634258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45959.200368634258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45959.200368634258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45959.200368634258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45959.200368634258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45959.200368634258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45959.200368634258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45959.200368634258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45959.200368634258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45959.200368634258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45959.200368634258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45959.200368634258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45959.200368634258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45959.200368634258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45959.200368634258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45959.200368634258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45959.200368634258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45959.200368634258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45959.200368634258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45959.200368634258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45959.200368634258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45959.200368634258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45959.200368634258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45959.200368634258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45959.200368634258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45959.200368634258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45959.200368634258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45959.200368634258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45959.200368634258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45959.200368634258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45959.200368634258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45959.200368634258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45959.200368634258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45959.200368634258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45959.200368634258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45959.200368634258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45959.200368634258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45959.200368634258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45959.200368634258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45959.200368634258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45959.200368634258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45959.200368634258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45959.200368634258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45959.200368634258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45959.200368634258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45959.200368634258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45959.200368634258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45959.200368634258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45959.200368634258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45959.200368634258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45959.200368634258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45959.200368634258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45959.200368634258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45959.200368634258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45959.200368634258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45959.200368634258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45959.200368634258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45959.200368634258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45959.200368634258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45959.200368634258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45959.200368634258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45959.200368634258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45959.200368634258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45959.200368634258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45959.200368634258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45959.200368634258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45959.200368634258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45959.200368634258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45959.200368634258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45959.200368634258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45959.200368634258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45959.200368634258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45959.200368634258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45959.200368634258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45959.200368634258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45959.200368634258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45959.200368634258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45959.200368634258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45959.200368634258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45959.200368634258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45959.200368634258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45959.200368634258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45959.200368634258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45959.200368634258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45959.200368634258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45959.200368634258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45959.200368634258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45959.200368634258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45959.200368634258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45959.200368634258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45959.200368634258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45959.200368634258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45959.200368634258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45959.200368634258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45959.200368634258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45959.200368634258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45959.200368634258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45959.200368634258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45959.200368634258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45959.200368634258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45959.200368634258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45959.200368634258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45959.200368634258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45959.200368634258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45959.200368634258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45959.200368634258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45959.200368634258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45959.200368634258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45959.200368634258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45959.200368634258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45959.200368634258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45959.200368634258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45959.200368634258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45959.200368634258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45959.200368634258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45959.200368634258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45959.200368634258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45959.200368634258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45959.200368634258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45959.200368634258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45959.200368634258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45959.200368634258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45959.200368634258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45959.200368634258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45959.200368634258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45959.200368634258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45959.200368634258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45959.200368634258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45959.200368634258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45959.200368634258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45959.200368634258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45959.200368634258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45959.200368634258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45959.200368634258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45959.200368634258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45959.200368634258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45959.200368634258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45959.200368634258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45959.200368634258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45959.200368634258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45959.200368634258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45959.200368634258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45959.200368634258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45959.200368634258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45959.200368634258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45959.200368634258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45959.200368634258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45959.200368634258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45959.200368634258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45959.200368634258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45959.200368634258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45959.200368634258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45959.200368634258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45959.200368634258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45959.200368634258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45959.200368634258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45959.200368634258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45959.200368634258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45959.200368634258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45959.200368634258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45959.200368634258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45959.200368634258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45959.200368634258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45959.200368634258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45959.200368634258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45959.200368634258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45959.200368634258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45959.200368634258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45959.200368634258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45959.200368634258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45959.200368634258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45959.200368634258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45959.200368634258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45959.200368634258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45959.200368634258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45959.200368634258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45959.200368634258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45959.200368634258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45959.200368634258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45959.200368634258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45959.200368634258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45959.200368634258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45959.200368634258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45959.200368634258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45959.200368634258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45959.200368634258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45959.200368634258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45959.200368634258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45959.200368634258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45959.200368634258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45959.200368634258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45959.200368634258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45959.200368634258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45959.200368634258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45959.200368634258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45959.200368634258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45959.200368634258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45959.200368634258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45959.200368634258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45959.200368634258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45959.200368634258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45959.200368634258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45959.200368634258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45959.200368634258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45959.200368634258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45959.200368634258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45959.200368634258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45959.200368634258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45959.200368634258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45959.200368634258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45959.200368634258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45959.200368634258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45959.200368634258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45959.200368634258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45959.200368634258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45959.200368634258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45959.200368634258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45959.200368634258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45959.200368634258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45959.200368634258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45959.200368634258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45959.200368634258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45959.200368634258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45959.200368634258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45959.200368634258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45959.200368634258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45959.200368634258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45959.200368634258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45959.200368634258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45959.200368634258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45959.200368634258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45959.200368634258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45959.200368634258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45959.200368634258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45959.200368634258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45959.200368634258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45959.200368634258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45959.200368634258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45959.200368634258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45959.200368634258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45959.200368634258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45959.200368634258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45959.200368634258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45959.200368634258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45959.200368634258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45959.200368634258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45959.200368634258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45959.200368634258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45959.200368634258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45959.200368634258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45959.200368634258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45959.200368634258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45959.200368634258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45959.200368634258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45959.200368634258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45959.200368634258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45959.200368634258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45959.200368634258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45959.200368634258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45959.200368634258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45959.200368634258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45959.200368634258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45959.200368634258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45959.200368634258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45959.200368634258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45959.200368634258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45959.200368634258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45959.200368634258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45959.200368634258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45959.200368634258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45959.200368634258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45959.200368634258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45959.200368634258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45959.200368634258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45959.200368634258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45959.200368634258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45959.200368634258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45959.200368634258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45959.200368634258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45959.200368634258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45959.200368634258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45959.200368634258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45959.200368634258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45959.200368634258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45959.200368634258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45959.200368634258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45959.200368634258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45959.200368634258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45959.200368634258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45959.200368634258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45959.200368634258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45959.200368634258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45959.200368634258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45959.200368634258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45959.200368634258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45959.200368634258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45959.200368634258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45959.200368634258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45959.200368634258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45959.200368634258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45959.200368634258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45959.200368634258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45959.200368634258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45959.200368634258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45959.200368634258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45959.200368634258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45959.200368634258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45959.200368634258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45959.200368634258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45959.200368634258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45959.200368634258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45959.200368634258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45959.200368634258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45959.200368634258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45959.200368634258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45959.200368634258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45959.200368634258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45959.200368634258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45959.200368634258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45959.200368634258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45959.200368634258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45959.200368634258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45959.200368634258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45959.200368634258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45959.200368634258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45959.200368634258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45959.200368634258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45959.200368634258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45959.200368634258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45959.200368634258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45959.200368634258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45959.200368634258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45959.200368634258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45959.200368634258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45959.200368634258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45959.200368634258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45959.200368634258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45959.200368634258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45959.200368634258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45959.200368634258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45959.200368634258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45959.200368634258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45959.200368634258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45959.200368634258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45959.200368634258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45959.200368634258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45959.200368634258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45959.200368634258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45959.200368634258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45959.200368634258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45959.200368634258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45959.200368634258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45959.200368634258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45959.200368634258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45959.200368634258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45959.200368634258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45959.200368634258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45959.200368634258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45959.200368634258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45959.200368634258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45959.200368634258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45959.200368634258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45959.200368634258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45959.200368634258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45959.200368634258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45959.200368634258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45959.200368634258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45959.200368634258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45959.200368634258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45959.200368634258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45959.200368634258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45959.200368634258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45959.200368634258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45959.200368634258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45959.200368634258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45959.200368634258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45959.200368634258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45959.200368634258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45959.200368634258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45959.200368634258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45959.200368634258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45959.200368634258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45959.200368634258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45959.200368634258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45959.200368634258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45959.200368634258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45959.200368634258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45959.200368634258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45959.200368634258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45959.200368634258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45959.200368634258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45959.200368634258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45959.200368634258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45959.200368634258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45959.200368634258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45959.200368634258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45959.200368634258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45959.200368634258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45959.200368634258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45959.200368634258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45959.200368634258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45959.200368634258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45959.200368634258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45959.200368634258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45959.200368634258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45959.200368634258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45959.200368634258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45959.200368634258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45959.200368634258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45959.200368634258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45959.200368634258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45959.200368634258</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255.71965104166156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0.32467418981104856</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0.27606307870155433</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45959.200368634258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45959.200368634258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45959.200368634258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45959.200368634258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45959.200368634258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45959.200368634258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45959.200368634258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45959.200368634258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45959.200368634258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45959.200368634258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45959.200368634258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45959.200368634258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45959.200368634258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45959.200368634258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45959.200368634258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45959.200368634258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45959.200368634258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45959.200368634258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45959.200368634258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45959.200368634258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45959.200368634258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45959.200368634258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45959.200368634258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45959.200368634258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45959.200368634258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45959.200368634258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45959.200368634258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45959.200368634258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45959.200368634258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45959.200368634258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45959.200368634258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45959.200368634258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45959.200368634258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45959.200368634258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45959.200368634258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45959.200368634258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45959.200368634258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45959.200368634258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45959.200368634258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45959.200368634258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45959.200368634258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45959.200368634258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45959.200368634258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45959.200368634258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45959.200368634258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45959.200368634258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45959.200368634258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45959.200368634258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45959.200368634258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45959.200368634258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45959.200368634258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45959.200368634258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45959.200368634258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45959.200368634258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45959.200368634258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45959.200368634258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45959.200368634258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45959.200368634258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45959.200368634258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45959.200368634258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45959.200368634258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45959.200368634258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45959.200368634258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45959.200368634258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45959.200368634258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45959.200368634258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45959.200368634258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45959.200368634258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45959.200368634258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45959.200368634258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45959.200368634258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45959.200368634258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45959.200368634258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45959.200368634258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45959.200368634258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45959.200368634258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45959.200368634258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45959.200368634258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45959.200368634258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45959.200368634258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45959.200368634258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45959.200368634258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45959.200368634258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45959.200368634258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45959.200368634258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45959.200368634258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45959.200368634258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45959.200368634258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45959.200368634258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45959.200368634258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45959.200368634258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45959.200368634258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45959.200368634258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45959.200368634258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45959.200368634258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45959.200368634258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45959.200368634258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45959.200368634258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45959.200368634258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45959.200368634258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45959.200368634258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45959.200368634258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45959.200368634258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45959.200368634258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45959.200368634258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45959.200368634258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45959.200368634258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45959.200368634258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45959.200368634258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45959.200368634258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45959.200368634258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45959.200368634258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45959.200368634258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45959.200368634258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45959.200368634258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45959.200368634258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45959.200368634258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45959.200368634258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45959.200368634258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45959.200368634258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45959.200368634258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45959.200368634258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45959.200368634258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45959.200368634258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45959.200368634258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45959.200368634258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45959.200368634258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45959.200368634258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45959.200368634258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45959.200368634258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45959.200368634258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45959.200368634258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45959.200368634258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45959.200368634258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45959.200368634258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45959.200368634258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45959.200368634258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45959.200368634258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45959.200368634258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45959.200368634258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45959.200368634258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45959.200368634258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45959.200368634258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45959.200368634258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45959.200368634258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45959.200368634258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45959.200368634258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45959.200368634258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45959.200368634258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45959.200368634258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45959.200368634258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45959.200368634258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45959.200368634258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45959.200368634258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45959.200368634258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45959.200368634258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45959.200368634258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45959.200368634258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45959.200368634258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45959.200368634258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45959.200368634258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45959.200368634258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45959.200368634258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45959.200368634258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45959.200368634258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45959.200368634258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45959.200368634258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45959.200368634258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45959.200368634258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45959.200368634258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45959.200368634258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45959.200368634258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45959.200368634258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45959.200368634258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45959.200368634258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45959.200368634258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45959.200368634258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67.368308449069445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33.01149131944112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10.539257523145352</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0.11207002314768033</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45959.200368634258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45959.200368634258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45959.200368634258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45959.200368634258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45959.200368634258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45959.200368634258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45959.200368634258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45959.200368634258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45959.200368634258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45959.200368634258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45959.200368634258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45959.200368634258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45959.200368634258</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45959.200368634258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45959.200368634258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45959.200368634258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45959.200368634258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45959.200368634258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45959.200368634258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45959.200368634258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45959.200368634258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45959.200368634258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45959.200368634258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45959.200368634258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45959.200368634258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45959.200368634258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45959.200368634258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45959.200368634258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45959.200368634258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45959.200368634258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45959.200368634258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45959.200368634258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45959.200368634258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45959.200368634258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45959.200368634258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45959.200368634258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45959.200368634258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45959.200368634258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45959.200368634258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45959.200368634258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45959.200368634258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45959.200368634258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45959.200368634258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45959.200368634258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45959.200368634258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45959.200368634258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45959.200368634258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45959.200368634258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45959.200368634258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45959.200368634258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45959.200368634258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45959.200368634258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45959.200368634258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45959.200368634258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45959.200368634258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45959.200368634258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45959.200368634258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45959.200368634258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45959.200368634258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45959.200368634258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45959.200368634258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45959.200368634258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45959.200368634258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45959.200368634258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45959.200368634258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45959.200368634258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45959.200368634258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45959.200368634258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45959.200368634258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45959.200368634258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45959.200368634258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45959.200368634258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45959.200368634258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45959.200368634258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45959.200368634258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45959.200368634258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45959.200368634258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45959.200368634258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45959.200368634258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45959.200368634258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45959.200368634258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45959.200368634258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45959.200368634258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45959.200368634258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45959.200368634258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45959.200368634258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45959.200368634258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45959.200368634258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45959.200368634258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45959.200368634258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45959.200368634258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45959.200368634258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45959.200368634258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45959.200368634258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45959.200368634258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45959.200368634258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45959.200368634258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45959.200368634258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45959.200368634258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45959.200368634258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45959.200368634258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45959.200368634258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45959.200368634258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45959.200368634258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45959.200368634258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45959.200368634258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45959.200368634258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45959.200368634258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45959.200368634258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45959.200368634258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45959.200368634258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45959.200368634258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45959.200368634258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45959.200368634258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45959.200368634258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45959.200368634258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45959.200368634258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45959.200368634258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45959.200368634258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45959.200368634258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45959.200368634258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45959.200368634258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45959.200368634258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45959.200368634258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45959.200368634258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45959.200368634258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45959.200368634258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45959.200368634258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45959.200368634258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45959.200368634258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45959.200368634258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45959.200368634258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45959.200368634258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45959.200368634258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45959.200368634258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45959.200368634258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45959.200368634258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45959.200368634258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45959.200368634258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45959.200368634258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45959.200368634258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45959.200368634258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45959.200368634258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45959.200368634258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45959.200368634258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45959.200368634258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45959.200368634258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45959.200368634258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45959.200368634258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45959.200368634258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45959.200368634258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45959.200368634258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45959.200368634258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45959.200368634258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45959.200368634258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45959.200368634258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45959.200368634258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45959.200368634258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45959.200368634258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45959.200368634258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45959.200368634258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45959.200368634258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45959.200368634258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45959.200368634258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45959.200368634258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45959.200368634258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45959.200368634258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45959.200368634258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45959.200368634258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45959.200368634258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45959.200368634258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45959.200368634258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45959.200368634258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45959.200368634258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45959.200368634258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45959.200368634258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45959.200368634258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45959.200368634258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45959.200368634258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45959.200368634258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45959.200368634258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45959.200368634258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45959.200368634258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45959.200368634258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45959.200368634258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45959.200368634258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45959.200368634258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45959.200368634258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45959.200368634258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45959.200368634258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45959.200368634258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45959.200368634258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45959.200368634258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45959.200368634258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45959.200368634258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45959.200368634258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45959.200368634258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45959.200368634258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45959.200368634258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45959.200368634258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45959.200368634258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45959.200368634258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45959.200368634258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45959.200368634258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45959.200368634258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45959.200368634258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45959.200368634258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45959.200368634258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45959.200368634258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45959.200368634258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45959.200368634258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45959.200368634258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45959.200368634258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45959.200368634258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45959.200368634258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45959.200368634258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45959.200368634258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45959.200368634258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45959.200368634258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45959.200368634258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45959.200368634258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45959.200368634258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45959.200368634258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45959.200368634258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45959.200368634258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45959.200368634258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45959.200368634258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45959.200368634258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45959.200368634258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45959.200368634258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45959.200368634258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45959.200368634258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45959.200368634258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45959.200368634258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45959.200368634258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45959.200368634258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45959.200368634258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45959.200368634258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45959.200368634258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45959.200368634258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45959.200368634258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45959.200368634258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45959.200368634258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45959.200368634258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45959.200368634258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45959.200368634258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45959.200368634258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45959.200368634258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45959.200368634258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45959.200368634258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45959.200368634258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45959.200368634258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45959.200368634258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45959.200368634258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45959.200368634258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45959.200368634258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45959.200368634258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45959.200368634258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45959.200368634258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45959.200368634258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45959.200368634258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45959.200368634258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45959.200368634258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45959.200368634258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45959.200368634258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45959.200368634258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45959.200368634258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45959.200368634258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45959.200368634258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45959.200368634258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45959.200368634258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45959.200368634258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45959.200368634258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45959.200368634258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45959.200368634258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45959.200368634258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45959.200368634258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45959.200368634258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45959.200368634258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45959.200368634258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45959.200368634258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45959.200368634258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45959.200368634258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45959.200368634258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45959.200368634258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45959.200368634258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45959.200368634258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45959.200368634258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45959.200368634258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45959.200368634258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45959.200368634258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45959.200368634258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45959.200368634258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45959.200368634258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45959.200368634258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45959.200368634258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45959.200368634258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45959.200368634258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45959.200368634258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45959.200368634258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45959.200368634258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45959.200368634258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45959.200368634258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45959.200368634258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45959.200368634258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45959.200368634258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45959.200368634258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45959.200368634258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45959.200368634258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45959.200368634258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45959.200368634258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45959.200368634258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45959.200368634258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45959.200368634258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45959.200368634258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45959.200368634258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45959.200368634258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45959.200368634258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45959.200368634258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45959.200368634258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45959.200368634258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45959.200368634258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45959.200368634258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45959.200368634258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45959.200368634258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45959.200368634258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45959.200368634258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45959.200368634258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45959.200368634258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45959.200368634258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45959.200368634258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45959.200368634258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45959.200368634258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45959.200368634258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45959.200368634258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45959.200368634258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45959.200368634258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45959.200368634258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45959.200368634258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45959.200368634258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45959.200368634258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45959.200368634258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45959.200368634258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45959.200368634258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45959.200368634258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45959.200368634258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45959.200368634258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45959.200368634258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45959.200368634258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45959.200368634258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45959.200368634258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45959.200368634258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45959.200368634258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45959.200368634258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45959.200368634258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45959.200368634258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45959.200368634258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45959.200368634258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45959.200368634258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45959.200368634258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45959.200368634258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45959.200368634258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45959.200368634258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45959.200368634258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45959.200368634258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45959.200368634258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45959.200368634258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45959.200368634258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45959.200368634258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45959.200368634258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45959.200368634258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45959.200368634258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45959.200368634258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45959.200368634258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45959.200368634258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45959.200368634258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45959.200368634258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45959.200368634258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45959.200368634258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45959.200368634258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45959.200368634258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45959.200368634258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45959.200368634258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45959.200368634258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45959.200368634258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45959.200368634258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45959.200368634258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45959.200368634258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45959.200368634258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45959.200368634258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45959.200368634258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45959.200368634258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45959.200368634258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45959.200368634258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45959.200368634258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45959.200368634258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45959.200368634258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45959.200368634258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45959.200368634258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45959.200368634258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45959.200368634258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45959.200368634258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45959.200368634258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45959.200368634258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45959.200368634258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45959.200368634258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45959.200368634258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45959.200368634258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45959.200368634258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45959.200368634258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45959.200368634258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45959.200368634258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45959.200368634258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45959.200368634258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45959.200368634258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45959.200368634258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45959.200368634258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45959.200368634258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45959.200368634258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45959.200368634258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45959.200368634258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45959.200368634258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45959.200368634258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45959.200368634258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45959.200368634258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45959.200368634258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45959.200368634258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45959.200368634258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45959.200368634258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45959.200368634258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45959.200368634258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I3" sqref="I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0.42103993055206956</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5454</v>
      </c>
      <c r="E3" s="106"/>
      <c r="F3" s="107"/>
      <c r="G3" s="77">
        <f ca="1">IFERROR(NOW()-F3,"-")</f>
        <v>45959.200368634258</v>
      </c>
      <c r="H3" s="107"/>
      <c r="I3" s="103" t="str">
        <f>IFERROR(VLOOKUP(D3,DB!A:F,6,0),"")</f>
        <v>SCECO</v>
      </c>
      <c r="J3" s="102" t="str">
        <f>IFERROR(VLOOKUP(D3,DB!A:G,7,0),"")</f>
        <v>Good</v>
      </c>
      <c r="K3" s="108"/>
      <c r="L3" s="109" t="str">
        <f>IFERROR(VLOOKUP(D3,DB!A:I,9,0),"")</f>
        <v>Zain</v>
      </c>
    </row>
    <row r="4" spans="1:16383" ht="31.5" customHeight="1">
      <c r="A4" s="104"/>
      <c r="B4" s="103" t="str">
        <f>IFERROR(VLOOKUP(D4,DB!A:K,11,0),"")</f>
        <v/>
      </c>
      <c r="C4" s="105"/>
      <c r="D4" s="103"/>
      <c r="E4" s="106"/>
      <c r="F4" s="107"/>
      <c r="G4" s="77">
        <f ca="1">IFERROR(NOW()-F4,"-")</f>
        <v>45959.200368634258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45959.200368634258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45959.200368634258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45959.200368634258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45959.200368634258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45959.200368634258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45959.200368634258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45959.200368634258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45959.200368634258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45959.200368634258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45959.200368634258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45959.200368634258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45959.200368634258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45959.200368634258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45959.200368634258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45959.200368634258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45959.200368634258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45959.200368634258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45959.200368634258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45959.200368634258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45959.200368634258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45959.200368634258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45959.200368634258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45959.200368634258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45959.200368634258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45959.200368634258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45959.200368634258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45959.200368634258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45959.200368634258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45959.200368634258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45959.200368634258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45959.200368634258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45959.200368634258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45959.200368634258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45959.200368634258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45959.200368634258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45959.200368634258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45959.200368634258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45959.200368634258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45959.200368634258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45959.200368634258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45959.200368634258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45959.200368634258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45959.200368634258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45959.200368634258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45959.200368634258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45959.200368634258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45959.200368634258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45959.200368634258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45959.200368634258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45959.200368634258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45959.200368634258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45959.200368634258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45959.200368634258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45959.200368634258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45959.200368634258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45959.200368634258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45959.200368634258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45959.200368634258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45959.200368634258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45959.200368634258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45959.200368634258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45959.200368634258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45959.200368634258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45959.200368634258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45959.200368634258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45959.200368634258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45959.200368634258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45959.200368634258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45959.200368634258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45959.200368634258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45959.200368634258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45959.200368634258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45959.200368634258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45959.200368634258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45959.200368634258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45959.200368634258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45959.200368634258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45959.200368634258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45959.200368634258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45959.200368634258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45959.200368634258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45959.200368634258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45959.200368634258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45959.200368634258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2025-10-29T01:50:31Z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