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16" documentId="13_ncr:1_{F6CB121F-512D-4AA6-A0C1-0FB36C537598}" xr6:coauthVersionLast="47" xr6:coauthVersionMax="47" xr10:uidLastSave="{E89F3579-DFB2-443B-B40E-16979C1A04F9}"/>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<sst xmlns="http://schemas.openxmlformats.org/spreadsheetml/2006/main" count="178999" uniqueCount="39091">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</sst>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294.97644571759156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45957.924871643518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45957.924871643518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45957.924871643518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45957.924871643518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45957.924871643518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45957.924871643518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45957.924871643518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45957.924871643518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45957.924871643518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45957.924871643518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45957.924871643518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45957.924871643518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45957.924871643518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45957.924871643518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45957.924871643518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45957.924871643518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45957.924871643518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45957.924871643518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45957.924871643518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45957.924871643518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45957.924871643518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45957.924871643518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45957.924871643518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45957.924871643518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45957.924871643518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45957.924871643518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45957.924871643518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45957.924871643518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45957.924871643518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45957.924871643518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45957.924871643518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45957.924871643518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45957.924871643518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45957.924871643518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45957.924871643518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45957.924871643518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45957.924871643518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45957.924871643518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45957.924871643518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45957.924871643518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45957.924871643518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45957.924871643518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45957.924871643518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45957.924871643518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45957.924871643518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45957.924871643518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45957.924871643518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45957.924871643518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45957.924871643518</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45957.924871643518</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37262C5D-F20C-4759-B9DA-4AC48E577BB9}"/>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H5" sqref="H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132.92503368055623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c r="G4" s="116">
        <f ca="1">IFERROR(NOW()-F4,"-")</f>
        <v>45957.924871643518</v>
      </c>
      <c r="H4" s="115">
        <v>45957.916678240741</v>
      </c>
      <c r="I4" s="18" t="str">
        <f>IFERROR(VLOOKUP(D4,DB!A:F,6,0),"")</f>
        <v>Generator-SG</v>
      </c>
      <c r="J4" s="18" t="str">
        <f>IFERROR(VLOOKUP(D4,DB!A:G,7,0),"")</f>
        <v>Good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45957.924871643518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45957.924871643518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45957.924871643518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45957.924871643518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45957.924871643518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45957.924871643518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45957.924871643518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45957.924871643518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45957.924871643518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45957.924871643518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45957.924871643518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45957.924871643518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45957.924871643518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45957.924871643518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45957.924871643518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45957.924871643518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45957.924871643518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45957.924871643518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45957.924871643518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45957.924871643518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45957.924871643518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45957.924871643518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45957.924871643518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45957.924871643518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45957.924871643518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45957.924871643518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45957.924871643518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45957.924871643518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45957.924871643518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45957.924871643518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45957.924871643518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45957.924871643518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45957.924871643518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45957.924871643518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45957.924871643518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45957.924871643518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45957.924871643518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45957.924871643518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45957.924871643518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45957.924871643518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45957.924871643518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45957.924871643518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45957.924871643518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45957.924871643518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45957.924871643518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45957.924871643518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45957.924871643518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45957.924871643518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45957.924871643518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45957.924871643518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45957.924871643518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45957.924871643518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45957.924871643518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45957.924871643518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45957.924871643518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45957.924871643518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45957.924871643518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45957.924871643518</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45957.924871643518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45957.924871643518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45957.924871643518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45957.924871643518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45957.924871643518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45957.924871643518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45957.924871643518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45957.924871643518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45957.924871643518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45957.924871643518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45957.924871643518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45957.924871643518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45957.924871643518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45957.924871643518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45957.924871643518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45957.924871643518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45957.924871643518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45957.924871643518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45957.924871643518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45957.924871643518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45957.924871643518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45957.924871643518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45957.924871643518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45957.924871643518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45957.924871643518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45957.924871643518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45957.924871643518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45957.924871643518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45957.924871643518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45957.924871643518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45957.924871643518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45957.924871643518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45957.924871643518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45957.924871643518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45957.924871643518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45957.924871643518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45957.924871643518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45957.924871643518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45957.924871643518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45957.924871643518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45957.924871643518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45957.924871643518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45957.924871643518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45957.924871643518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45957.924871643518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45957.924871643518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45957.924871643518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45957.924871643518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45957.924871643518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45957.924871643518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45957.924871643518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45957.924871643518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45957.924871643518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45957.924871643518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45957.924871643518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45957.924871643518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45957.924871643518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45957.924871643518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45957.924871643518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45957.924871643518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45957.924871643518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45957.924871643518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45957.924871643518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45957.924871643518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45957.924871643518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45957.924871643518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45957.924871643518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45957.924871643518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45957.924871643518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45957.924871643518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45957.924871643518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45957.924871643518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45957.924871643518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45957.924871643518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45957.924871643518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45957.924871643518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45957.924871643518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45957.924871643518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45957.924871643518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45957.924871643518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45957.924871643518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45957.924871643518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45957.924871643518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45957.924871643518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45957.924871643518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45957.924871643518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45957.924871643518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45957.924871643518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45957.924871643518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45957.924871643518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45957.924871643518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45957.924871643518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45957.924871643518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45957.924871643518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45957.924871643518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45957.924871643518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45957.924871643518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45957.924871643518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45957.924871643518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45957.924871643518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45957.924871643518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45957.924871643518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45957.924871643518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45957.924871643518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45957.924871643518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45957.924871643518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45957.924871643518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45957.924871643518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45957.924871643518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45957.924871643518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45957.924871643518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45957.924871643518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45957.924871643518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45957.924871643518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45957.924871643518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45957.924871643518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45957.924871643518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45957.924871643518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45957.924871643518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45957.924871643518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45957.924871643518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45957.924871643518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45957.924871643518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45957.924871643518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45957.924871643518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45957.924871643518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45957.924871643518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45957.924871643518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45957.924871643518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45957.924871643518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45957.924871643518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45957.924871643518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45957.924871643518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45957.924871643518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45957.924871643518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45957.924871643518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45957.924871643518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45957.924871643518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45957.924871643518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45957.924871643518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45957.924871643518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45957.924871643518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45957.924871643518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45957.924871643518</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45957.924871643518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45957.924871643518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45957.924871643518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45957.924871643518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45957.924871643518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45957.924871643518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45957.924871643518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45957.924871643518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45957.924871643518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45957.924871643518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45957.924871643518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45957.924871643518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45957.924871643518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45957.924871643518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45957.924871643518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45957.924871643518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45957.924871643518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45957.924871643518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45957.924871643518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45957.924871643518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45957.924871643518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45957.924871643518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45957.924871643518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45957.924871759256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45957.924871759256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45957.924871759256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45957.924871759256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45957.924871759256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45957.924871759256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45957.924871759256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45957.924871759256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45957.924871759256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45957.924871759256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45957.924871759256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45957.924871759256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45957.924871759256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45957.924871759256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45957.924871759256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45957.924871759256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45957.924871759256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45957.924871759256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45957.924871759256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45957.924871759256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45957.924871759256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45957.924871759256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45957.924871759256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45957.924871759256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45957.924871759256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45957.924871759256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45957.924871759256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45957.924871759256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45957.924871759256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45957.924871759256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45957.924871759256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45957.924871759256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45957.924871759256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45957.924871759256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45957.924871759256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45957.924871759256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45957.924871759256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45957.924871759256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45957.924871759256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45957.924871759256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45957.924871759256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45957.924871759256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45957.924871759256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45957.924871759256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45957.924871759256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45957.924871759256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45957.924871759256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45957.924871759256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45957.924871759256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45957.924871759256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45957.924871759256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45957.924871759256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45957.924871759256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45957.924871759256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45957.924871759256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45957.924871759256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45957.924871759256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45957.924871759256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45957.924871759256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45957.924871759256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45957.924871759256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45957.924871759256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45957.924871759256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45957.924871759256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45957.924871759256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45957.924871759256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45957.924871759256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45957.924871759256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45957.924871759256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45957.924871759256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45957.924871759256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45957.924871759256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45957.924871759256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45957.924871759256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45957.924871759256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45957.924871759256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45957.924871759256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45957.924871759256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45957.924871759256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45957.924871759256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45957.924871759256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45957.924871759256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45957.924871759256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45957.924871759256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45957.924871759256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45957.924871759256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45957.924871759256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45957.924871759256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45957.924871759256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45957.924871759256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45957.924871759256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45957.924871759256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45957.924871759256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45957.924871759256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45957.924871759256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45957.924871759256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45957.924871759256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45957.924871759256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45957.924871759256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45957.924871759256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45957.924871759256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45957.924871759256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45957.924871759256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45957.924871759256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45957.924871759256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45957.924871759256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45957.924871759256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45957.924871759256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45957.924871759256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45957.924871759256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45957.924871759256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45957.924871759256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45957.924871759256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45957.924871759256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45957.924871759256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45957.924871759256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45957.924871759256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45957.924871759256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45957.924871759256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45957.924871759256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45957.924871759256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45957.924871759256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45957.924871759256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45957.924871759256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45957.924871759256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45957.924871759256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45957.924871759256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45957.924871759256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45957.924871759256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45957.924871759256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45957.924871759256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45957.924871759256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45957.924871759256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45957.924871759256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45957.924871759256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45957.924871759256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45957.924871759256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45957.924871759256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45957.924871759256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45957.924871759256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45957.924871759256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45957.924871759256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45957.924871759256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45957.924871759256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45957.924871759256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45957.924871759256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45957.924871759256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45957.924871759256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45957.924871759256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45957.924871759256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45957.924871759256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45957.924871759256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45957.924871759256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45957.924871759256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45957.924871759256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45957.924871759256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45957.924871759256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45957.924871759256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45957.924871759256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45957.924871759256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45957.924871759256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45957.924871759256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45957.924871759256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45957.924871759256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45957.924871759256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45957.924871759256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45957.924871759256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45957.924871759256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45957.924871759256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45957.924871759256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45957.924871759256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45957.924871759256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45957.924871759256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45957.924871759256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45957.924871759256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45957.924871759256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45957.924871759256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45957.924871759256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45957.924871759256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45957.924871759256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45957.924871759256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45957.924871759256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45957.924871759256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45957.924871759256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45957.924871759256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45957.924871759256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45957.924871759256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45957.924871759256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45957.924871759256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45957.924871759256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45957.924871759256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45957.924871759256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45957.924871759256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45957.924871759256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45957.924871759256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45957.924871759256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45957.924871759256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45957.924871759256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45957.924871759256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45957.924871759256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45957.924871759256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45957.924871759256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45957.924871759256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45957.924871759256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45957.924871759256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45957.924871759256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45957.924871759256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45957.924871759256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45957.924871759256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45957.924871759256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45957.924871759256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45957.924871759256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45957.924871759256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45957.924871759256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45957.924871759256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45957.924871759256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45957.924871759256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45957.924871759256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45957.924871759256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45957.924871759256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45957.924871759256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45957.924871759256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45957.924871759256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45957.924871759256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45957.924871759256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45957.924871759256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45957.924871759256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45957.924871759256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45957.924871759256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45957.924871759256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45957.924871759256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45957.924871759256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45957.924871759256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45957.924871759256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45957.924871759256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45957.924871759256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45957.924871759256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45957.924871759256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45957.924871759256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45957.924871759256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45957.924871759256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45957.924871759256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45957.924871759256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45957.924871759256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45957.924871759256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45957.924871759256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45957.924871759256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45957.924871759256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45957.924871759256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45957.924871759256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45957.924871759256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45957.924871759256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45957.924871759256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45957.924871759256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45957.924871759256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45957.924871759256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45957.924871759256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45957.924871759256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45957.924871759256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45957.924871759256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45957.924871759256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45957.924871759256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45957.924871759256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45957.924871759256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45957.924871759256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45957.924871759256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45957.924871759256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45957.924871759256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45957.924871759256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45957.924871759256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45957.924871759256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45957.924871759256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45957.924871759256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45957.924871759256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45957.924871759256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45957.924871759256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45957.924871759256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45957.924871759256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45957.924871759256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45957.924871759256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45957.924871759256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45957.924871759256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45957.924871759256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45957.924871759256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45957.924871759256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45957.924871759256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45957.924871759256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45957.924871759256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45957.924871759256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45957.924871759256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45957.924871759256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45957.924871759256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45957.924871759256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45957.924871759256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45957.924871759256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45957.924871759256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45957.924871759256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45957.924871759256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45957.924871759256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45957.924871759256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45957.924871759256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45957.924871759256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45957.924871759256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45957.924871759256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45957.924871759256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45957.924871759256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45957.924871759256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45957.924871759256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45957.924871759256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45957.924871759256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45957.924871759256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45957.924871759256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45957.924871759256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45957.924871759256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45957.924871759256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45957.924871759256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45957.924871759256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45957.924871759256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45957.924871759256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45957.924871759256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45957.924871759256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45957.924871759256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45957.924871759256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45957.924871759256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45957.924871759256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45957.924871759256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45957.924871759256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45957.924871759256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45957.924871759256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45957.924871759256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45957.924871759256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45957.924871759256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45957.924871759256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45957.924871759256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45957.924871759256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45957.924871759256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45957.924871759256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45957.924871759256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45957.924871759256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45957.924871759256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45957.924871759256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45957.924871759256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45957.924871759256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45957.924871759256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45957.924871759256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45957.924871759256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45957.924871759256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45957.924871759256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45957.924871759256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45957.924871759256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45957.924871759256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45957.924871759256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45957.924871759256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45957.924871759256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45957.924871759256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45957.924871759256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45957.924871759256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45957.924871759256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45957.924871759256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45957.924871759256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45957.924871759256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45957.924871759256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45957.924871759256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45957.924871759256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45957.924871759256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45957.924871759256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45957.924871759256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45957.924871759256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45957.924871759256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45957.924871759256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45957.924871759256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45957.924871759256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45957.924871759256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45957.924871759256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45957.924871759256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45957.924871759256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45957.924871759256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45957.924871759256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45957.924871759256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45957.924871759256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45957.924871759256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45957.924871759256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45957.924871759256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45957.924871759256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45957.924871759256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45957.924871759256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45957.924871759256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45957.924871759256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45957.924871759256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45957.924871759256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45957.924871759256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45957.924871759256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45957.924871759256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45957.924871759256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45957.924871759256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45957.924871759256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45957.924871759256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45957.924871759256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45957.924871759256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45957.924871759256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45957.924871759256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45957.924871759256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45957.924871759256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45957.924871759256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45957.924871759256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45957.924871759256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45957.924871759256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45957.924871759256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45957.924871759256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45957.924871759256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45957.924871759256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45957.924871759256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45957.924871759256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45957.924871759256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45957.924871759256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45957.924871759256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45957.924871759256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45957.924871759256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45957.924871759256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45957.924871759256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45957.924871759256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45957.924871759256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45957.924871759256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45957.924871759256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45957.924871759256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45957.924871759256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45957.924871759256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45957.924871759256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45957.924871759256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45957.924871759256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45957.924871759256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45957.924871759256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45957.924871759256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45957.924871759256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45957.924871759256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45957.924871759256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45957.924871759256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45957.924871759256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45957.924871759256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45957.924871759256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45957.924871759256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45957.924871759256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45957.924871759256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45957.924871759256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45957.924871759256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45957.924871759256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45957.924871759256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45957.924871759256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45957.924871759256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45957.924871759256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45957.924871759256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45957.924871759256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45957.924871759256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45957.924871759256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45957.924871759256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45957.924871759256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45957.924871759256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45957.924871759256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45957.924871759256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45957.924871759256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45957.924871759256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45957.924871759256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45957.924871759256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45957.924871759256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45957.924871759256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45957.924871759256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45957.924871759256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45957.924871759256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45957.924871759256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45957.924871759256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45957.924871759256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45957.924871759256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45957.924871759256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45957.924871759256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45957.924871759256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45957.924871759256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45957.924871759256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45957.924871759256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45957.924871759256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45957.924871759256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45957.924871759256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45957.924871759256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45957.924871759256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45957.924871759256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45957.924871759256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45957.924871759256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45957.924871759256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45957.924871759256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45957.924871759256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45957.924871759256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45957.924871759256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45957.924871759256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45957.924871759256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45957.924871759256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45957.924871759256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45957.924871759256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45957.924871759256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45957.924871759256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45957.924871759256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45957.924871759256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45957.924871759256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45957.924871759256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45957.924871759256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45957.924871759256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45957.924871759256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45957.924871759256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45957.924871759256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45957.924871759256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45957.924871759256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45957.924871759256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45957.924871759256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45957.924871759256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45957.924871759256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45957.924871759256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45957.924871759256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45957.924871759256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45957.924871759256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45957.924871759256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45957.924871759256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45957.924871759256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45957.924871759256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45957.924871759256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45957.924871759256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45957.924871759256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45957.924871759256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45957.924871759256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45957.924871759256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45957.924871759256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45957.924871759256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45957.924871759256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45957.924871759256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45957.924871759256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45957.924871759256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45957.924871759256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45957.924871759256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45957.924871759256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45957.924871759256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45957.924871759256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45957.924871759256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45957.924871759256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45957.924871759256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45957.924871759256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45957.924871759256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45957.924871759256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45957.924871759256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45957.924871759256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45957.924871759256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45957.924871759256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45957.924871759256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45957.924871759256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45957.924871759256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45957.924871759256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45957.924871759256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45957.924871759256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45957.924871759256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45957.924871759256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45957.924871759256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45957.924871759256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45957.924871759256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45957.924871759256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45957.924871759256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45957.924871759256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45957.924871759256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45957.924871759256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45957.924871759256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45957.924871759256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45957.924871759256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45957.924871759256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45957.924871759256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45957.924871759256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45957.924871759256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45957.924871759256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45957.924871759256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45957.924871759256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45957.924871759256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45957.924871759256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45957.924871759256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45957.924871759256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45957.924871759256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45957.924871759256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45957.924871759256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45957.924871759256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45957.924871759256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45957.924871759256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45957.924871759256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45957.924871759256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45957.924871759256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45957.924871759256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45957.924871759256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45957.924871759256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45957.924871759256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45957.924871759256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45957.924871759256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45957.924871759256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45957.924871759256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45957.924871759256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45957.924871759256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45957.924871759256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45957.924871759256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45957.924871759256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45957.924871759256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45957.924871759256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45957.924871759256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45957.924871759256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45957.924871759256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45957.924871759256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45957.924871759256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45957.924871759256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45957.924871759256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45957.924871759256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45957.924871759256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45957.924871759256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45957.924871759256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45957.924871759256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45957.924871759256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45957.924871759256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45957.924871759256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45957.924871759256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45957.924871759256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45957.924871759256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45957.924871759256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45957.924871759256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45957.924871759256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45957.924871759256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45957.924871759256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45957.924871759256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45957.924871759256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45957.924871759256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45957.924871759256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45957.924871759256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45957.924871759256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45957.924871759256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45957.924871759256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45957.924871759256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45957.924871759256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45957.924871759256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45957.924871759256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45957.924871759256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45957.924871759256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45957.924871759256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45957.924871759256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45957.924871759256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45957.924871759256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45957.924871759256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45957.924871759256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45957.924871759256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45957.924871759256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45957.924871759256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45957.924871759256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45957.924871759256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45957.924871759256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45957.924871759256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45957.924871759256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45957.924871759256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45957.924871759256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45957.924871759256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45957.924871759256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45957.924871759256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45957.924871759256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45957.924871759256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45957.924871759256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45957.924871759256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45957.924871759256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45957.924871759256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45957.924871759256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45957.924871759256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45957.924871759256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45957.924871759256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45957.924871759256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45957.924871759256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45957.924871759256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45957.924871759256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45957.924871759256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45957.924871759256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45957.924871759256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45957.924871759256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45957.924871759256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45957.924871759256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45957.924871759256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45957.924871759256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45957.924871759256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45957.924871759256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45957.924871759256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45957.924871759256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45957.924871759256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45957.924871759256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45957.924871759256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45957.924871759256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45957.924871759256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45957.924871759256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45957.924871759256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45957.924871759256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45957.924871759256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45957.924871759256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45957.924871759256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45957.924871759256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45957.924871759256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45957.924871759256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45957.924871759256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45957.924871759256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45957.924871759256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45957.924871759256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45957.924871759256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45957.924871759256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45957.924871759256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45957.924871759256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45957.924871759256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45957.924871759256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45957.924871759256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45957.924871759256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45957.924871759256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45957.924871759256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45957.924871759256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45957.924871759256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45957.924871759256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45957.924871759256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45957.924871759256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45957.924871759256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45957.924871759256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45957.924871759256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45957.924871759256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45957.924871759256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45957.924871759256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45957.924871759256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45957.924871759256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45957.924871759256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45957.924871759256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45957.924871759256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45957.924871759256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45957.924871759256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45957.924871759256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45957.924871759256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45957.924871759256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45957.924871759256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45957.924871759256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45957.924871759256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45957.924871759256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45957.924871759256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45957.924871759256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45957.924871759256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45957.924871759256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45957.924871759256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45957.924871759256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45957.924871759256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45957.924871759256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45957.924871759256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45957.924871759256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45957.924871759256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45957.924871759256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45957.924871759256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45957.924871759256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45957.924871759256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45957.924871759256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45957.924871759256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45957.924871759256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45957.924871759256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45957.924871759256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45957.924871759256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45957.924871759256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45957.924871759256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45957.924871759256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45957.924871759256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45957.924871759256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45957.924871759256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45957.924871759256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45957.924871759256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45957.924871759256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45957.924871759256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45957.924871759256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45957.924871759256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45957.924871759256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45957.924871759256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45957.924871759256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45957.924871759256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45957.924871759256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45957.924871759256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45957.924871759256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45957.924871759256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45957.924871759256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45957.924871759256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45957.924871759256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45957.924871759256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45957.924871759256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45957.924871759256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45957.924871759256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45957.924871759256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45957.924871759256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45957.924871759256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45957.924871759256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45957.924871759256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45957.924871759256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45957.924871759256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45957.924871759256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45957.924871759256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45957.924871759256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45957.924871759256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45957.924871759256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45957.924871759256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45957.924871759256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45957.924871759256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45957.924871759256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45957.924871759256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45957.924871759256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45957.924871759256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45957.924871759256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45957.924871759256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45957.924871759256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45957.924871759256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45957.924871759256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45957.924871759256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45957.924871759256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45957.924871759256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45957.924871759256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45957.924871759256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45957.924871759256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45957.924871759256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45957.924871759256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45957.924871759256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45957.924871759256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45957.924871759256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45957.924871759256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45957.924871759256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45957.924871759256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45957.924871759256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45957.924871759256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45957.924871759256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45957.924871759256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45957.924871759256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45957.924871759256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45957.924871759256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45957.924871759256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45957.924871759256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45957.924871759256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45957.924871759256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45957.924871759256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45957.924871759256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45957.924871759256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45957.924871759256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45957.924871759256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45957.924871759256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45957.924871759256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45957.924871759256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45957.924871759256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45957.924871759256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45957.924871759256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45957.924871759256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45957.924871759256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45957.924871759256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45957.924871759256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45957.924871759256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45957.924871759256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45957.924871759256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45957.924871759256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45957.924871759256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45957.924871759256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45957.924871759256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45957.924871759256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45957.924871759256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45957.924871759256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45957.924871759256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45957.924871759256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45957.924871759256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45957.924871759256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45957.924871759256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45957.924871759256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45957.924871759256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45957.924871759256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45957.924871759256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45957.924871759256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45957.924871759256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45957.924871759256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45957.924871759256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45957.924871759256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45957.924871759256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45957.924871759256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45957.924871759256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45957.924871759256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45957.924871759256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45957.924871759256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45957.924871759256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45957.924871759256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45957.924871759256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45957.924871759256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45957.924871759256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45957.924871759256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45957.924871759256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45957.924871759256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45957.924871759256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45957.924871759256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45957.924871759256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45957.924871759256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45957.924871759256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45957.924871759256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45957.924871759256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45957.924871759256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45957.924871759256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45957.924871759256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45957.924871759256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45957.924871759256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45957.924871759256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45957.924871759256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45957.924871759256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45957.924871759256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45957.924871759256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45957.924871759256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45957.924871759256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45957.924871759256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45957.924871759256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45957.924871759256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45957.924871759256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45957.924871759256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45957.924871759256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45957.924871759256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45957.924871759256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45957.924871759256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45957.924871759256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45957.924871759256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45957.924871759256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45957.924871759256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45957.924871759256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45957.924871759256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45957.924871759256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45957.924871759256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45957.924871759256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45957.924871759256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45957.924871759256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45957.924871759256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45957.924871759256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45957.924871759256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45957.924871759256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45957.924871759256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45957.924871759256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45957.924871759256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45957.924871759256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45957.924871759256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45957.924871759256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45957.924871759256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45957.924871759256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45957.924871759256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45957.924871759256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45957.924871759256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45957.924871759256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45957.924871759256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45957.924871759256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45957.924871759256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45957.924871759256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45957.924871759256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45957.924871759256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45957.924871759256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45957.924871759256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45957.924871759256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45957.924871759256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45957.924871759256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45957.924871759256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45957.924871759256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45957.924871759256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45957.924871759256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45957.924871759256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45957.924871759256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45957.924871759256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45957.924871759256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45957.924871759256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45957.924871759256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45957.924871759256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45957.924871759256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45957.924871759256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45957.924871759256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45957.924871759256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45957.924871759256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45957.924871759256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45957.924871759256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45957.924871759256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45957.924871759256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45957.924871759256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45957.924871759256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45957.924871759256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45957.924871759256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45957.924871759256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45957.924871759256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45957.924871759256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45957.924871759256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45957.924871759256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45957.924871759256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45957.924871759256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45957.924871759256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45957.924871759256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45957.924871759256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45957.924871759256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45957.924871759256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45957.924871759256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45957.924871759256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45957.924871759256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45957.924871759256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45957.924871759256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45957.924871759256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45957.924871759256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45957.924871759256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45957.924871759256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45957.924871759256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45957.924871759256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45957.924871759256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45957.924871759256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45957.924871759256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45957.924871759256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45957.924871759256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45957.924871759256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45957.924871759256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45957.924871759256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45957.924871759256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45957.924871759256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45957.924871759256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45957.924871759256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45957.924871759256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45957.924871759256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45957.924871759256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45957.924871759256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45957.924871759256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45957.924871759256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45957.924871759256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45957.924871759256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45957.924871759256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45957.924871759256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45957.924871759256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45957.924871759256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45957.924871759256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45957.924871759256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45957.924871759256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45957.924871759256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45957.924871759256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45957.924871759256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45957.924871759256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45957.924871759256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45957.924871759256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45957.924871759256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45957.924871759256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45957.924871759256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45957.924871759256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45957.924871759256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45957.924871759256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45957.924871759256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45957.924871759256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45957.924871759256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45957.924871759256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45957.924871759256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45957.924871759256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45957.924871759256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45957.924871759256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45957.924871759256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45957.924871759256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45957.924871759256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45957.924871759256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45957.924871759256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45957.924871759256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45957.924871759256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45957.924871759256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45957.924871759256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45957.924871759256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45957.924871759256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45957.924871759256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45957.924871759256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45957.924871759256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45957.924871759256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45957.924871759256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45957.924871759256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45957.924871759256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45957.924871759256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45957.924871759256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45957.924871759256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45957.924871759256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45957.924871759256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45957.924871759256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45957.924871759256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45957.924871759256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45957.924871759256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45957.924871759256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45957.924871759256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45957.924871759256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45957.924871759256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45957.924871759256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45957.924871759256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45957.924871759256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45957.924871759256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45957.924871759256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45957.924871759256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45957.924871759256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45957.924871759256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45957.924871759256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39083</v>
      </c>
      <c r="B2" s="94" t="str">
        <f>IFERROR(VLOOKUP(D2,DB!A:K,11,0),"")</f>
        <v>R4</v>
      </c>
      <c r="C2" s="97">
        <v>1</v>
      </c>
      <c r="D2" s="94" t="s">
        <v>35115</v>
      </c>
      <c r="E2" s="98" t="s">
        <v>38998</v>
      </c>
      <c r="F2" s="99">
        <v>45703.480717592596</v>
      </c>
      <c r="G2" s="100">
        <f ca="1">IFERROR(NOW()-F2,"")</f>
        <v>254.4441540509215</v>
      </c>
      <c r="H2" s="99">
        <v>45703.474768518521</v>
      </c>
      <c r="I2" s="99" t="str">
        <f>IFERROR(VLOOKUP(D2,DB!A:F,6,0),"")</f>
        <v>SCECO</v>
      </c>
      <c r="J2" s="99" t="str">
        <f>IFERROR(VLOOKUP(D2,DB!A:G,7,0),"")</f>
        <v>Dead</v>
      </c>
      <c r="K2" s="101" t="s">
        <v>39084</v>
      </c>
      <c r="L2" s="94" t="str">
        <f>IFERROR(VLOOKUP(D2,DB!A:I,9,0),"")</f>
        <v>Latis</v>
      </c>
    </row>
    <row r="3" spans="1:16" ht="15" customHeight="1">
      <c r="A3" s="94"/>
      <c r="B3" s="94" t="str">
        <f>IFERROR(VLOOKUP(D3,DB!A:K,11,0),"")</f>
        <v/>
      </c>
      <c r="C3" s="97"/>
      <c r="D3" s="94"/>
      <c r="E3" s="98"/>
      <c r="F3" s="99"/>
      <c r="G3" s="100">
        <f ca="1">IFERROR(NOW()-F3,"")</f>
        <v>45957.924871643518</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45957.924871643518</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45957.924871643518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45957.924871643518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45957.924871643518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45957.924871643518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45957.924871643518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45957.924871643518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45957.924871643518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45957.924871643518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45957.924871643518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45957.924871643518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45957.924871643518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45957.924871643518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45957.924871643518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45957.924871643518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45957.924871643518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45957.924871643518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45957.924871643518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45957.924871643518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45957.924871643518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45957.924871643518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45957.924871643518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45957.924871643518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45957.924871643518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45957.924871643518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45957.924871643518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45957.924871643518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45957.924871643518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45957.924871643518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45957.924871643518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45957.924871643518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45957.924871643518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45957.924871643518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45957.924871643518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45957.924871643518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45957.924871643518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45957.924871643518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45957.924871643518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45957.924871643518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45957.924871643518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45957.924871643518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45957.924871643518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45957.924871643518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45957.924871643518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45957.924871643518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45957.924871643518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45957.924871643518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45957.924871643518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45957.924871643518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45957.924871643518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45957.924871643518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45957.924871643518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45957.924871643518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45957.924871643518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45957.924871643518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45957.924871643518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45957.924871643518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45957.924871643518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45957.924871643518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45957.924871643518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45957.924871643518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45957.924871643518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45957.924871643518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45957.924871643518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45957.924871643518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45957.924871643518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45957.924871643518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45957.924871643518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45957.924871643518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45957.924871643518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45957.924871643518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45957.924871643518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45957.924871643518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45957.924871643518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45957.924871643518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45957.924871643518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45957.924871643518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45957.924871643518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45957.924871643518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45957.924871643518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45957.924871643518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45957.924871643518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45957.924871643518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45957.924871643518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45957.924871643518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45957.924871643518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45957.924871643518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45957.924871643518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45957.924871643518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45957.924871643518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45957.924871643518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45957.924871643518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45957.924871643518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45957.924871643518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45957.924871643518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45957.924871643518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45957.924871643518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45957.924871643518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45957.924871643518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45957.924871643518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45957.924871643518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45957.924871643518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45957.924871643518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45957.924871643518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45957.924871643518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45957.924871643518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45957.924871643518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45957.924871643518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45957.924871643518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45957.924871643518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45957.924871643518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45957.924871643518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45957.924871643518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45957.924871643518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45957.924871643518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45957.924871643518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45957.924871643518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45957.924871643518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45957.924871643518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45957.924871643518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45957.924871643518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45957.924871643518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45957.924871643518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45957.924871643518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45957.924871643518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45957.924871643518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45957.924871643518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45957.924871643518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45957.924871643518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45957.924871643518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45957.924871643518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45957.924871643518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45957.924871643518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45957.924871643518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45957.924871643518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45957.924871643518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45957.924871643518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45957.924871643518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45957.924871643518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45957.924871643518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45957.924871643518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45957.924871643518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45957.924871643518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45957.924871643518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45957.924871643518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45957.924871643518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45957.924871643518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45957.924871643518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45957.924871643518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45957.924871643518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45957.924871643518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45957.924871643518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45957.924871643518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45957.924871643518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45957.924871643518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45957.924871643518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45957.924871643518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45957.924871643518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45957.924871643518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45957.924871643518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45957.924871643518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45957.924871643518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45957.924871643518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45957.924871643518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45957.924871643518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45957.924871643518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45957.924871643518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45957.924871643518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45957.924871643518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45957.924871643518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45957.924871643518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45957.924871643518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45957.924871643518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45957.924871643518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45957.924871643518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45957.924871643518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45957.924871643518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45957.924871643518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45957.924871643518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45957.924871643518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45957.924871643518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45957.924871643518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45957.924871643518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45957.924871643518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45957.924871643518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45957.924871643518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45957.924871643518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45957.924871643518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45957.924871643518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45957.924871643518</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45957.924871643518</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39085</v>
      </c>
      <c r="B2" s="37" t="str">
        <f>IFERROR(VLOOKUP(D2,DB!A:K,11,0),"")</f>
        <v>R5</v>
      </c>
      <c r="C2" s="37">
        <v>3</v>
      </c>
      <c r="D2" s="118" t="s">
        <v>36034</v>
      </c>
      <c r="E2" s="37" t="s">
        <v>38998</v>
      </c>
      <c r="F2" s="38">
        <v>45891.832060185188</v>
      </c>
      <c r="G2" s="144">
        <f ca="1">IFERROR(NOW()-F2,"")</f>
        <v>66.092811458329379</v>
      </c>
      <c r="H2" s="38">
        <v>45891.790393518517</v>
      </c>
      <c r="I2" s="37" t="str">
        <f>IFERROR(VLOOKUP(D2,DB!A:F,6,0),"")</f>
        <v>Generator-SG</v>
      </c>
      <c r="J2" s="37" t="str">
        <f>IFERROR(VLOOKUP(D2,DB!A:G,7,0),"")</f>
        <v>Vandalized</v>
      </c>
      <c r="K2" s="37" t="s">
        <v>39086</v>
      </c>
      <c r="L2" s="37" t="str">
        <f>IFERROR(VLOOKUP(D2,DB!A:I,9,0),"")</f>
        <v>Latis</v>
      </c>
      <c r="M2" s="117"/>
    </row>
    <row r="3" spans="1:13" ht="30.75">
      <c r="A3" s="37" t="s">
        <v>39087</v>
      </c>
      <c r="B3" s="37" t="str">
        <f>IFERROR(VLOOKUP(D3,DB!A:K,11,0),"")</f>
        <v>R5</v>
      </c>
      <c r="C3" s="37">
        <v>1</v>
      </c>
      <c r="D3" s="37" t="s">
        <v>31329</v>
      </c>
      <c r="E3" s="37" t="s">
        <v>39077</v>
      </c>
      <c r="F3" s="38">
        <v>45926.188877314817</v>
      </c>
      <c r="G3" s="144">
        <f t="shared" ref="G3" ca="1" si="0">IFERROR(NOW()-F3,"")</f>
        <v>31.735994328701054</v>
      </c>
      <c r="H3" s="38">
        <v>45926.158159722225</v>
      </c>
      <c r="I3" s="37" t="str">
        <f>IFERROR(VLOOKUP(D3,DB!A:F,6,0),"")</f>
        <v>SCECO</v>
      </c>
      <c r="J3" s="37" t="str">
        <f>IFERROR(VLOOKUP(D3,DB!A:G,7,0),"")</f>
        <v>Good</v>
      </c>
      <c r="K3" s="37" t="s">
        <v>39088</v>
      </c>
      <c r="L3" s="37" t="str">
        <f>IFERROR(VLOOKUP(D3,DB!A:I,9,0),"")</f>
        <v>Latis</v>
      </c>
      <c r="M3" s="117"/>
    </row>
    <row r="4" spans="1:13" ht="48" customHeight="1">
      <c r="A4" s="152" t="s">
        <v>39089</v>
      </c>
      <c r="B4" s="152" t="str">
        <f>IFERROR(VLOOKUP(D4,DB!A:K,11,0),"")</f>
        <v>R5</v>
      </c>
      <c r="C4" s="152">
        <v>1</v>
      </c>
      <c r="D4" s="152" t="s">
        <v>34781</v>
      </c>
      <c r="E4" s="152" t="s">
        <v>39077</v>
      </c>
      <c r="F4" s="153">
        <v>45948.661111111112</v>
      </c>
      <c r="G4" s="154">
        <f ca="1">IFERROR(NOW()-F4,"")</f>
        <v>9.2637605324052856</v>
      </c>
      <c r="H4" s="153">
        <v>45948.661111111112</v>
      </c>
      <c r="I4" s="152" t="str">
        <f>IFERROR(VLOOKUP(D4,DB!A:F,6,0),"")</f>
        <v>SCECO</v>
      </c>
      <c r="J4" s="152" t="str">
        <f>IFERROR(VLOOKUP(D4,DB!A:G,7,0),"")</f>
        <v>Dead</v>
      </c>
      <c r="K4" s="152" t="s">
        <v>39090</v>
      </c>
      <c r="L4" s="152" t="str">
        <f>IFERROR(VLOOKUP(D4,DB!A:I,9,0),"")</f>
        <v>Latis</v>
      </c>
    </row>
    <row r="5" spans="1:13" ht="15">
      <c r="A5" s="152"/>
      <c r="B5" s="152" t="str">
        <f>IFERROR(VLOOKUP(D5,DB!A:K,11,0),"")</f>
        <v/>
      </c>
      <c r="C5" s="152"/>
      <c r="D5" s="152"/>
      <c r="E5" s="152"/>
      <c r="F5" s="153"/>
      <c r="G5" s="154">
        <f ca="1">IFERROR(NOW()-F5,"")</f>
        <v>45957.924871643518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45957.924871643518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45957.924871643518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45957.924871643518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45957.924871643518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45957.924871643518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45957.924871643518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45957.924871643518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45957.924871643518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45957.924871643518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45957.924871643518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45957.924871643518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45957.924871643518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45957.924871643518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45957.924871643518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45957.924871643518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45957.924871643518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45957.924871643518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45957.924871643518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45957.924871643518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45957.924871643518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45957.924871643518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45957.924871643518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45957.924871643518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45957.924871643518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45957.924871643518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45957.924871643518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45957.924871643518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45957.924871643518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45957.924871643518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45957.924871643518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45957.924871643518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45957.924871643518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45957.924871643518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45957.924871643518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45957.924871643518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45957.924871643518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45957.924871643518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45957.924871643518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45957.924871643518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45957.924871643518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45957.924871643518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45957.924871643518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45957.924871643518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45957.924871643518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45957.924871643518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45957.924871643518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45957.924871643518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45957.924871643518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45957.924871643518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45957.924871643518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45957.924871643518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45957.924871643518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45957.924871643518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45957.924871643518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45957.924871643518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45957.924871643518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45957.924871643518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45957.924871643518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45957.924871643518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45957.924871643518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45957.924871643518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45957.924871643518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45957.924871643518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45957.924871643518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45957.924871643518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45957.924871643518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45957.924871643518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45957.924871643518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45957.924871643518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45957.924871643518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45957.924871643518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45957.924871643518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45957.924871643518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45957.924871643518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45957.924871643518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45957.924871643518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45957.924871643518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45957.924871643518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45957.924871643518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45957.924871643518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45957.924871643518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45957.924871643518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45957.924871643518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45957.924871643518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45957.924871643518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45957.924871643518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45957.924871643518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45957.924871643518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45957.924871643518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45957.924871643518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45957.924871643518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45957.924871643518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45957.924871643518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45957.924871643518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45957.924871643518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45957.924871643518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45957.924871643518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45957.924871643518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45957.924871643518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45957.924871643518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45957.924871643518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45957.924871643518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45957.924871643518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45957.924871643518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45957.924871643518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45957.924871643518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45957.924871643518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45957.924871643518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45957.924871643518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45957.924871643518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45957.924871643518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45957.924871643518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45957.924871643518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45957.924871643518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45957.924871643518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45957.924871643518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45957.924871643518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45957.924871643518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45957.924871643518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45957.924871643518</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45957.924871643518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45957.924871643518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45957.924871643518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45957.924871643518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45957.924871643518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45957.924871643518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45957.924871643518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45957.924871643518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45957.924871643518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45957.924871643518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45957.924871643518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45957.924871643518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45957.924871643518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45957.924871643518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45957.924871643518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45957.924871643518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45957.924871643518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45957.924871643518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45957.924871643518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45957.924871643518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45957.924871643518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45957.924871643518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45957.924871643518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45957.924871643518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45957.924871643518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45957.924871643518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45957.924871643518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45957.924871643518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45957.924871643518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45957.924871643518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45957.924871643518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45957.924871643518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45957.924871643518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45957.924871643518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45957.924871643518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45957.924871643518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45957.924871643518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45957.924871643518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45957.924871643518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45957.924871643518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45957.924871643518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45957.924871643518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45957.924871643518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45957.924871643518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45957.924871643518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45957.924871643518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45957.924871643518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45957.924871643518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45957.924871643518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45957.924871643518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45957.924871643518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45957.924871643518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45957.924871643518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45957.924871643518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45957.924871643518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45957.924871643518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45957.924871643518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45957.924871643518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45957.924871643518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45957.924871643518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45957.924871643518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45957.924871643518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45957.924871643518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45957.924871643518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45957.924871643518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45957.924871643518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45957.924871643518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45957.924871643518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45957.924871643518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45957.924871643518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45957.924871643518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45957.924871643518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45957.924871643518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45957.924871643518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45957.924871643518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45957.924871643518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45957.924871643518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45957.924871643518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45957.924871643518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45957.924871643518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45957.924871643518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45957.924871643518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45957.924871643518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45957.924871643518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45957.924871643518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45957.924871643518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45957.924871643518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45957.924871643518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45957.924871643518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45957.924871643518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45957.924871643518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45957.924871643518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45957.924871643518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45957.924871643518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45957.924871643518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45957.924871643518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45957.924871643518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45957.924871643518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45957.924871643518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45957.924871643518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45957.924871643518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45957.924871643518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45957.924871643518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45957.924871643518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45957.924871643518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45957.924871643518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45957.924871643518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45957.924871643518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45957.924871643518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45957.924871643518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45957.924871643518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45957.924871643518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45957.924871643518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45957.924871643518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45957.924871643518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45957.924871643518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45957.924871643518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45957.924871643518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45957.924871643518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45957.924871643518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45957.924871643518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45957.924871643518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45957.924871643518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45957.924871643518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45957.924871643518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45957.924871643518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45957.924871643518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45957.924871643518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45957.924871643518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45957.924871643518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45957.924871643518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45957.924871643518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45957.924871643518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45957.924871643518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45957.924871643518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45957.924871643518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45957.924871643518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45957.924871643518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45957.924871643518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45957.924871643518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45957.924871643518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45957.924871643518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45957.924871643518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45957.924871643518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45957.924871643518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45957.924871643518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45957.924871643518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45957.924871643518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45957.924871643518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45957.924871643518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45957.924871643518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45957.924871643518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45957.924871643518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45957.924871643518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45957.924871643518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45957.924871643518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45957.924871643518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45957.924871643518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45957.924871643518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45957.924871643518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45957.924871643518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45957.924871643518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45957.924871643518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45957.924871643518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45957.924871643518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45957.924871643518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45957.924871643518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45957.924871643518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45957.924871643518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45957.924871643518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45957.924871643518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45957.924871643518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45957.924871643518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45957.924871643518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45957.924871643518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45957.924871643518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45957.924871643518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45957.924871643518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45957.924871643518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45957.924871643518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45957.924871643518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45957.924871643518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45957.924871643518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45957.924871643518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45957.924871643518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45957.924871643518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45957.924871643518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45957.924871643518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45957.924871643518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45957.924871643518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45957.924871643518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45957.924871643518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45957.924871643518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45957.924871643518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45957.924871643518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45957.924871643518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45957.924871643518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45957.924871643518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45957.924871643518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45957.924871643518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45957.924871643518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45957.924871643518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45957.924871643518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45957.924871643518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45957.924871643518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45957.924871643518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45957.924871643518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45957.924871643518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45957.924871643518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45957.924871643518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45957.924871643518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45957.924871643518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45957.924871643518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45957.924871643518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45957.924871643518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45957.924871643518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45957.924871643518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45957.924871643518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45957.924871643518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45957.924871643518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45957.924871643518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45957.924871643518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45957.924871643518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45957.924871643518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45957.924871643518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45957.924871643518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45957.924871643518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45957.924871643518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45957.924871643518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45957.924871643518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45957.924871643518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45957.924871643518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45957.924871643518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45957.924871643518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45957.924871643518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45957.924871643518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45957.924871643518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45957.924871643518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45957.924871643518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45957.924871643518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45957.924871643518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45957.924871643518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45957.924871643518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45957.924871643518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45957.924871643518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45957.924871643518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45957.924871643518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45957.924871643518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45957.924871643518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45957.924871643518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45957.924871643518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45957.924871643518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45957.924871643518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45957.924871643518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45957.924871643518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45957.924871643518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45957.924871643518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45957.924871643518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45957.924871643518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45957.924871643518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45957.924871643518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45957.924871643518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45957.924871643518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45957.924871643518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45957.924871643518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45957.924871643518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45957.924871643518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45957.924871643518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45957.924871643518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45957.924871643518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45957.924871643518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45957.924871643518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45957.924871643518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45957.924871643518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45957.924871643518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45957.924871643518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45957.924871643518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45957.924871643518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45957.924871643518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45957.924871643518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45957.924871643518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45957.924871643518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45957.924871643518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45957.924871643518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45957.924871643518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45957.924871643518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45957.924871643518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45957.924871643518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45957.924871643518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45957.924871643518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45957.924871643518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45957.924871643518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45957.924871643518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45957.924871643518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45957.924871643518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45957.924871643518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45957.924871643518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45957.924871643518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45957.924871643518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45957.924871643518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45957.924871643518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45957.924871643518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45957.924871643518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45957.924871643518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45957.924871643518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45957.924871643518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45957.924871643518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45957.924871643518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45957.924871643518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45957.924871643518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45957.924871643518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45957.924871643518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45957.924871643518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45957.924871643518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45957.924871643518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45957.924871643518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45957.924871643518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45957.924871643518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45957.924871643518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45957.924871643518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45957.924871643518</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45957.924871643518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45957.924871643518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45957.924871643518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45957.924871643518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45957.924871643518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45957.924871643518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45957.924871643518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45957.924871643518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45957.924871643518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45957.924871643518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45957.924871643518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45957.924871643518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45957.924871643518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45957.924871643518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45957.924871643518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45957.924871643518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45957.924871643518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45957.924871643518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45957.924871643518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45957.924871643518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45957.924871643518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45957.924871643518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45957.924871643518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45957.924871643518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45957.924871643518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45957.924871643518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45957.924871643518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45957.924871643518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45957.924871643518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45957.924871643518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45957.924871643518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45957.924871643518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45957.924871643518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45957.924871643518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45957.924871643518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45957.924871643518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45957.924871643518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45957.924871643518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45957.924871643518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45957.924871643518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45957.924871643518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45957.924871643518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45957.924871643518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45957.924871643518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45957.924871643518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45957.924871643518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45957.924871643518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45957.924871643518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45957.924871643518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45957.924871643518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45957.924871643518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45957.924871643518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45957.924871643518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45957.924871643518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45957.924871643518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45957.924871643518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45957.924871643518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45957.924871643518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45957.924871643518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45957.924871643518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45957.924871643518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45957.924871643518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45957.924871643518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45957.924871643518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45957.924871643518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45957.924871643518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45957.924871643518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45957.924871643518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45957.924871643518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45957.924871643518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45957.924871643518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45957.924871643518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45957.924871643518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45957.924871643518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45957.924871643518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45957.924871643518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45957.924871643518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45957.924871643518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45957.924871643518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45957.924871643518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45957.924871643518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45957.924871643518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45957.924871643518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45957.924871643518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45957.924871643518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45957.924871643518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45957.924871643518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45957.924871643518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45957.924871643518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45957.924871643518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45957.924871643518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45957.924871643518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45957.924871643518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45957.924871643518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45957.924871643518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45957.924871643518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45957.924871643518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45957.924871643518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45957.924871643518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45957.924871643518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45957.924871643518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2025-10-27T19:13:50Z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