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35" documentId="120_S{2AC9BD13-BADA-5192-A53E-5A8FF88502F6}" xr6:coauthVersionLast="47" xr6:coauthVersionMax="47" xr10:uidLastSave="{04088EAA-F69F-4242-9E88-EE3AD1B3D87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<sst xmlns="http://schemas.openxmlformats.org/spreadsheetml/2006/main" count="181532" uniqueCount="39144">
  <si>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</si>
  <si>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</si>
  <si>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</si>
  <si>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</si>
  <si>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</si>
  <si>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</si>
  <si>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</si>
  <si>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</si>
  <si>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</si>
  <si>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</si>
  <si>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</si>
  <si>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</si>
  <si>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</si>
  <si>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</si>
  <si>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</si>
  <si>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</si>
  <si>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</si>
  <si>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</si>
  <si>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</si>
  <si>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</si>
  <si>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</si>
  <si>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</si>
  <si>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</si>
  <si>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</si>
  <si>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</si>
  <si>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</si>
  <si>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</si>
  <si>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</si>
  <si>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</si>
  <si>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</si>
  <si>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</si>
  <si>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</si>
  <si>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</si>
  <si>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</si>
  <si>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</si>
  <si>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</si>
  <si>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</si>
  <si>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</si>
  <si>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</si>
  <si>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</si>
  <si>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</si>
  <si>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</si>
  <si>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</si>
  <si>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</si>
  <si>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</si>
  <si>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</si>
  <si>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</si>
  <si>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</si>
  <si>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</si>
  <si>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</si>
  <si>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</si>
  <si>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</si>
  <si>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</si>
  <si>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</si>
  <si>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</si>
  <si>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</si>
  <si>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</si>
  <si>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</si>
  <si>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</si>
  <si>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</si>
  <si>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</si>
  <si>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</si>
  <si>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</si>
  <si>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</si>
  <si>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</si>
  <si>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</si>
  <si>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</si>
  <si>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</si>
  <si>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</si>
  <si>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</si>
  <si>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</si>
  <si>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</si>
  <si>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</si>
  <si>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</si>
  <si>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</si>
  <si>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</si>
  <si>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</si>
  <si>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</si>
  <si>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</si>
  <si>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</si>
  <si>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</si>
  <si>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</si>
  <si>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</si>
  <si>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</si>
  <si>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</si>
  <si>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</si>
  <si>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</si>
  <si>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</si>
  <si>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</si>
  <si>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</si>
  <si>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</si>
  <si>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</si>
  <si>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</si>
  <si>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</si>
  <si>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</si>
  <si>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</si>
  <si>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</si>
  <si>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</si>
  <si>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</si>
  <si>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</si>
  <si>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</si>
  <si>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</si>
  <si>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</si>
  <si>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</si>
  <si>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</si>
  <si>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</si>
  <si>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</si>
  <si>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</si>
  <si>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</si>
  <si>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</si>
  <si>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</si>
  <si>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</si>
  <si>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</si>
  <si>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</si>
  <si>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</si>
  <si>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</si>
  <si>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</si>
  <si>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</si>
  <si>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</si>
  <si>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</si>
  <si>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</si>
  <si>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</si>
  <si>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</si>
  <si>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</si>
  <si>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</si>
  <si>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</si>
  <si>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</si>
  <si>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</si>
  <si>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</si>
  <si>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</si>
  <si>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</si>
  <si>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</si>
  <si>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</si>
  <si>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</si>
  <si>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</si>
  <si>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</si>
  <si>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</si>
  <si>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</si>
  <si>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</si>
  <si>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</si>
  <si>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</si>
  <si>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</si>
  <si>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</si>
  <si>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</si>
  <si>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</si>
  <si>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</si>
  <si>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</si>
  <si>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</si>
  <si>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</si>
  <si>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</si>
  <si>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</si>
  <si>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</si>
  <si>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</si>
  <si>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</si>
  <si>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</si>
  <si>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</si>
  <si>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</si>
  <si>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</si>
  <si>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</si>
  <si>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</si>
  <si>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</si>
  <si>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</si>
  <si>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</si>
  <si>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</si>
  <si>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</si>
  <si>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</si>
  <si>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</si>
  <si>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</si>
  <si>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</si>
  <si>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</si>
  <si>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</si>
  <si>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</si>
  <si>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</si>
  <si>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</si>
  <si>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</si>
  <si>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</si>
  <si>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</si>
  <si>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</si>
  <si>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</si>
  <si>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</si>
  <si>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</si>
  <si>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</si>
  <si>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</si>
  <si>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</si>
  <si>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</si>
  <si>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</si>
  <si>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</si>
  <si>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</si>
  <si>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</si>
  <si>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</si>
  <si>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</si>
  <si>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</si>
  <si>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</si>
  <si>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</si>
  <si>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</si>
  <si>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</si>
  <si>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</si>
  <si>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</si>
  <si>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</si>
  <si>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</si>
  <si>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</si>
  <si>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</si>
  <si>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</si>
  <si>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</si>
  <si>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</si>
  <si>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</si>
  <si>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</si>
  <si>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</si>
  <si>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</si>
  <si>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</si>
  <si>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</si>
  <si>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</si>
  <si>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</si>
  <si>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</si>
  <si>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</si>
  <si>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</si>
  <si>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</si>
  <si>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</si>
  <si>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</si>
  <si>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</si>
  <si>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</si>
  <si>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</si>
  <si>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</si>
  <si>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</si>
  <si>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</si>
  <si>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</si>
  <si>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</si>
  <si>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</si>
  <si>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</si>
  <si>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</si>
  <si>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</si>
  <si>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</si>
  <si>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</si>
  <si>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</si>
  <si>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</si>
  <si>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</si>
  <si>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</si>
  <si>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</si>
  <si>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</si>
  <si>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</si>
  <si>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</si>
  <si>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</si>
  <si>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</si>
  <si>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</si>
  <si>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</si>
  <si>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</si>
  <si>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</si>
  <si>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</si>
  <si>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</si>
  <si>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</si>
  <si>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</si>
  <si>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</si>
  <si>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</si>
  <si>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</si>
  <si>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</si>
  <si>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</si>
  <si>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</si>
  <si>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</si>
  <si>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</si>
  <si>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</si>
  <si>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</si>
  <si>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</si>
  <si>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</si>
  <si>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</si>
  <si>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</si>
  <si>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</si>
  <si>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</si>
  <si>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</si>
  <si>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</si>
  <si>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</si>
  <si>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</si>
  <si>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</si>
  <si>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</si>
  <si>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</si>
  <si>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</si>
  <si>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</si>
  <si>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</si>
  <si>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</si>
  <si>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</si>
  <si>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</si>
  <si>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</si>
  <si>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</si>
  <si>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</si>
  <si>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</si>
  <si>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</si>
  <si>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</si>
  <si>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</si>
  <si>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</si>
  <si>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</si>
  <si>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</si>
  <si>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</si>
  <si>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</si>
  <si>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</si>
  <si>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</si>
  <si>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</si>
  <si>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</si>
  <si>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</si>
  <si>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</si>
  <si>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</si>
  <si>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</si>
  <si>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</si>
  <si>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</si>
  <si>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</si>
  <si>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</si>
  <si>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</si>
  <si>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</si>
  <si>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</si>
  <si>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</si>
  <si>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</si>
  <si>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</si>
  <si>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</si>
  <si>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</si>
  <si>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</si>
  <si>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</si>
  <si>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</si>
  <si>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</si>
  <si>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</si>
  <si>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</si>
  <si>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</si>
  <si>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</si>
  <si>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</si>
  <si>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</si>
  <si>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</si>
  <si>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</si>
  <si>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</si>
  <si>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</si>
  <si>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</si>
  <si>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</si>
  <si>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</si>
  <si>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</si>
  <si>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</si>
  <si>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</si>
  <si>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</si>
  <si>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</si>
  <si>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</si>
  <si>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</si>
  <si>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</si>
  <si>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</si>
  <si>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</si>
  <si>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</si>
  <si>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</si>
  <si>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</si>
  <si>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</si>
  <si>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</si>
  <si>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</si>
  <si>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</si>
  <si>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</si>
  <si>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</si>
  <si>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</si>
  <si>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</si>
  <si>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</si>
  <si>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</si>
  <si>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</si>
  <si>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</si>
  <si>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</si>
  <si>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</si>
  <si>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</si>
  <si>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</si>
  <si>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</si>
  <si>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</si>
  <si>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</si>
  <si>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</si>
  <si>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</si>
  <si>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</si>
  <si>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</si>
  <si>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</si>
  <si>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</si>
  <si>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</si>
  <si>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</si>
  <si>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</si>
  <si>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</si>
  <si>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</si>
  <si>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</si>
  <si>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</si>
  <si>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</si>
  <si>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</si>
  <si>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</si>
  <si>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</si>
  <si>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</si>
  <si>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</si>
  <si>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</si>
  <si>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</si>
  <si>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</si>
  <si>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</si>
  <si>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</si>
  <si>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</si>
  <si>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</si>
  <si>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</si>
  <si>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</si>
  <si>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</si>
  <si>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</si>
  <si>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</si>
  <si>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</si>
  <si>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</si>
  <si>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</si>
  <si>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</si>
  <si>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</si>
  <si>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</si>
  <si>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</si>
  <si>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</si>
  <si>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</si>
  <si>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</si>
  <si>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</si>
  <si>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</si>
  <si>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</si>
  <si>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</si>
  <si>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</si>
  <si>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</si>
  <si>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</si>
  <si>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</si>
  <si>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</si>
  <si>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</si>
  <si>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</si>
  <si>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</si>
  <si>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</si>
  <si>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</si>
  <si>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</si>
  <si>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</si>
  <si>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</si>
  <si>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</si>
  <si>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</si>
  <si>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</si>
  <si>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</si>
  <si>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</si>
  <si>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</si>
  <si>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</si>
  <si>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</si>
  <si>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</si>
  <si>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</si>
  <si>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</si>
  <si>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</si>
  <si>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</si>
  <si>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</si>
  <si>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</si>
  <si>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</si>
  <si>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</si>
  <si>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</si>
  <si>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</si>
  <si>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</si>
  <si>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</si>
  <si>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</si>
  <si>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</si>
  <si>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</si>
  <si>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</si>
  <si>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</si>
  <si>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</si>
  <si>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</si>
  <si>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</si>
  <si>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</si>
  <si>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</si>
  <si>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</si>
  <si>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</si>
  <si>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</si>
  <si>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</si>
  <si>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</si>
  <si>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</si>
  <si>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</si>
  <si>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</si>
  <si>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</si>
  <si>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</si>
  <si>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</si>
  <si>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</si>
  <si>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</si>
  <si>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</si>
  <si>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</si>
  <si>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</si>
  <si>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</si>
  <si>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</si>
  <si>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</si>
  <si>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</si>
  <si>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</si>
  <si>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</si>
  <si>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</si>
  <si>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</si>
  <si>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</si>
  <si>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</si>
  <si>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</si>
  <si>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</si>
  <si>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</si>
  <si>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</si>
  <si>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</si>
  <si>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</si>
  <si>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</si>
  <si>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</si>
  <si>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</si>
  <si>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</si>
  <si>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</si>
  <si>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</si>
  <si>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</si>
  <si>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</si>
  <si>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</si>
  <si>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</si>
  <si>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</si>
  <si>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</si>
  <si>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</si>
  <si>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</si>
  <si>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</si>
  <si>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</si>
  <si>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</si>
  <si>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</si>
  <si>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</si>
  <si>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</si>
  <si>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</si>
  <si>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</si>
  <si>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</si>
  <si>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</si>
  <si>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</si>
  <si>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</si>
  <si>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</si>
  <si>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</si>
  <si>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</si>
  <si>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</si>
  <si>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</si>
  <si>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</si>
  <si>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</si>
  <si>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</si>
  <si>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</si>
  <si>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</si>
  <si>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</si>
  <si>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</si>
  <si>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</si>
  <si>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</si>
  <si>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</si>
  <si>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</si>
  <si>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</si>
  <si>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</si>
  <si>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</si>
  <si>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</si>
  <si>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</si>
  <si>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</si>
  <si>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</si>
  <si>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</si>
  <si>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</si>
  <si>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</si>
  <si>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</si>
  <si>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</si>
  <si>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</si>
  <si>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</si>
  <si>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</si>
  <si>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</si>
  <si>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</si>
  <si>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</si>
  <si>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</si>
  <si>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</si>
  <si>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</si>
  <si>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</si>
  <si>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</si>
  <si>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</si>
  <si>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</si>
  <si>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</si>
  <si>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</si>
  <si>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</si>
  <si>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</si>
  <si>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</si>
  <si>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</si>
  <si>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</si>
  <si>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</si>
  <si>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</si>
  <si>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</si>
  <si>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</si>
  <si>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</si>
  <si>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</si>
  <si>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</si>
  <si>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</si>
  <si>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</si>
  <si>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</si>
  <si>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</si>
  <si>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</si>
  <si>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</si>
  <si>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</si>
  <si>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</si>
  <si>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</si>
  <si>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</si>
  <si>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</si>
  <si>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</si>
  <si>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</si>
  <si>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</si>
  <si>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</si>
  <si>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</si>
  <si>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</si>
  <si>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</si>
  <si>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</si>
  <si>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</si>
  <si>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</si>
  <si>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</si>
  <si>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</si>
  <si>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</si>
  <si>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</si>
  <si>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</si>
  <si>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</si>
  <si>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</si>
  <si>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</si>
  <si>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</si>
  <si>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</si>
  <si>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</si>
  <si>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</si>
  <si>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</si>
  <si>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</si>
  <si>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</si>
  <si>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</si>
  <si>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</si>
  <si>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</si>
  <si>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</si>
  <si>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</si>
  <si>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</si>
  <si>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</si>
  <si>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</si>
  <si>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</si>
  <si>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</si>
  <si>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</si>
  <si>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</si>
  <si>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</si>
  <si>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</si>
  <si>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</si>
  <si>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</si>
  <si>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</si>
  <si>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</si>
  <si>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</si>
  <si>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</si>
  <si>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</si>
  <si>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</si>
  <si>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</si>
  <si>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</si>
  <si>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</si>
  <si>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</si>
  <si>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</si>
  <si>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</si>
  <si>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</si>
  <si>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</si>
  <si>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</si>
  <si>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</si>
  <si>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</si>
  <si>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</si>
  <si>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</si>
  <si>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</si>
  <si>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</si>
  <si>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</si>
  <si>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</si>
  <si>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</si>
  <si>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</si>
  <si>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</si>
  <si>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</si>
  <si>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</si>
  <si>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</si>
  <si>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</si>
  <si>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</si>
  <si>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</si>
  <si>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</si>
  <si>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</si>
  <si>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</si>
  <si>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</si>
  <si>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</si>
  <si>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</si>
  <si>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</si>
  <si>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</si>
  <si>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</si>
  <si>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</si>
  <si>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</si>
  <si>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</si>
  <si>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</si>
  <si>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</si>
  <si>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</si>
  <si>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</si>
  <si>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</si>
  <si>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</si>
  <si>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</si>
  <si>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</si>
  <si>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</si>
  <si>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</si>
  <si>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</si>
  <si>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</si>
  <si>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</si>
  <si>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</si>
  <si>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</si>
  <si>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</si>
  <si>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</si>
  <si>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</si>
  <si>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</si>
  <si>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</si>
  <si>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</si>
  <si>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</si>
  <si>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</si>
  <si>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</si>
  <si>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</si>
  <si>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</si>
  <si>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</si>
  <si>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</si>
  <si>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</si>
  <si>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</si>
  <si>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</si>
  <si>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</si>
  <si>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</si>
  <si>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</si>
  <si>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</si>
  <si>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</si>
  <si>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</si>
  <si>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</si>
  <si>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</si>
  <si>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</si>
  <si>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</si>
  <si>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</si>
  <si>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</si>
  <si>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</si>
  <si>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</si>
  <si>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</si>
  <si>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</si>
  <si>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</si>
  <si>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</si>
  <si>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</si>
  <si>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</si>
  <si>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</si>
  <si>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</si>
  <si>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</si>
  <si>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</si>
  <si>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</si>
  <si>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</si>
  <si>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</si>
  <si>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</si>
  <si>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</si>
  <si>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</si>
  <si>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</si>
  <si>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</si>
  <si>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</si>
  <si>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</si>
  <si>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</si>
  <si>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</si>
  <si>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</si>
  <si>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</si>
  <si>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</si>
  <si>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</si>
  <si>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</si>
  <si>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</si>
  <si>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</si>
  <si>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</si>
  <si>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</si>
  <si>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</si>
  <si>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</si>
  <si>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</si>
  <si>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</si>
  <si>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</si>
  <si>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</si>
  <si>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</si>
  <si>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</si>
  <si>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</si>
  <si>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</si>
  <si>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</si>
  <si>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</si>
  <si>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</si>
  <si>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</si>
  <si>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</si>
  <si>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</si>
  <si>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</si>
  <si>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</si>
  <si>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</si>
  <si>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</si>
  <si>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</si>
  <si>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</si>
  <si>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</si>
  <si>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</si>
  <si>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</si>
  <si>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</si>
  <si>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</si>
  <si>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</si>
  <si>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</si>
  <si>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</si>
  <si>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</si>
  <si>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</si>
  <si>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</si>
  <si>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</si>
  <si>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</si>
  <si>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</si>
  <si>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</si>
  <si>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</si>
  <si>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</si>
  <si>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</si>
  <si>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</si>
  <si>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</si>
  <si>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</si>
  <si>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</si>
  <si>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</si>
  <si>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</si>
  <si>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</si>
  <si>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</si>
  <si>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</si>
  <si>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</si>
  <si>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</si>
  <si>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</si>
  <si>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</si>
  <si>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</si>
  <si>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</si>
  <si>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</si>
  <si>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</si>
  <si>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</si>
  <si>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</si>
  <si>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</si>
  <si>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</si>
  <si>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</si>
  <si>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</si>
  <si>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</si>
  <si>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</si>
  <si>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</si>
  <si>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</si>
  <si>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</si>
  <si>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</si>
  <si>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</si>
  <si>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</si>
  <si>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</si>
  <si>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</si>
  <si>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</si>
  <si>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</si>
  <si>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</si>
  <si>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</si>
  <si>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</si>
  <si>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</si>
  <si>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</si>
  <si>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</si>
  <si>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</si>
  <si>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</si>
  <si>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</si>
  <si>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</si>
  <si>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</si>
  <si>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</si>
  <si>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</si>
  <si>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</si>
  <si>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</si>
  <si>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</si>
  <si>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</si>
  <si>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</si>
  <si>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</si>
  <si>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</si>
  <si>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</si>
  <si>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</si>
  <si>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</si>
  <si>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</si>
  <si>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</si>
  <si>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</si>
  <si>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</si>
  <si>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</si>
  <si>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</si>
  <si>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</si>
  <si>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</si>
  <si>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</si>
  <si>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</si>
  <si>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</si>
  <si>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</si>
  <si>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</si>
  <si>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</si>
  <si>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</si>
  <si>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</si>
  <si>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</si>
  <si>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</si>
  <si>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</si>
  <si>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</si>
  <si>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</si>
  <si>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</si>
  <si>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</si>
  <si>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</si>
  <si>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</si>
  <si>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</si>
  <si>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</si>
  <si>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</si>
  <si>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</si>
  <si>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</si>
  <si>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</si>
  <si>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</si>
  <si>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</si>
  <si>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</si>
  <si>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</si>
  <si>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</si>
  <si>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</si>
  <si>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</si>
  <si>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</si>
  <si>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</si>
  <si>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</si>
  <si>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</si>
  <si>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</si>
  <si>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</si>
  <si>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</si>
  <si>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</si>
  <si>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</si>
  <si>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</si>
  <si>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</si>
  <si>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</si>
  <si>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</si>
  <si>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</si>
  <si>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</si>
  <si>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</si>
  <si>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</si>
  <si>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</si>
  <si>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</si>
  <si>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</si>
  <si>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</si>
  <si>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</si>
  <si>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</si>
  <si>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</si>
  <si>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</si>
  <si>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</si>
  <si>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</si>
  <si>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</si>
  <si>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</si>
  <si>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</si>
  <si>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</si>
  <si>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</si>
  <si>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</si>
  <si>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</si>
  <si>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</si>
  <si>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</si>
  <si>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</si>
  <si>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</si>
  <si>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</si>
  <si>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</si>
  <si>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</si>
  <si>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</si>
  <si>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</si>
  <si>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</si>
  <si>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</si>
  <si>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</si>
  <si>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</si>
  <si>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</si>
  <si>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</si>
  <si>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</si>
  <si>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</si>
  <si>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</si>
  <si>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</si>
  <si>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</si>
  <si>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</si>
  <si>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</si>
  <si>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</si>
  <si>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</si>
  <si>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</si>
  <si>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</si>
  <si>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</si>
  <si>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</si>
  <si>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</si>
  <si>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</si>
  <si>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</si>
  <si>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</si>
  <si>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</si>
  <si>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</si>
  <si>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</si>
  <si>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</si>
  <si>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</si>
  <si>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</si>
  <si>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</si>
  <si>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</si>
  <si>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</si>
  <si>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</si>
  <si>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</si>
  <si>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</si>
  <si>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</si>
  <si>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</si>
  <si>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</si>
  <si>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</si>
  <si>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</si>
  <si>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</si>
  <si>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</si>
  <si>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</si>
  <si>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</si>
  <si>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</si>
  <si>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</si>
  <si>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</si>
  <si>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</si>
  <si>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</si>
  <si>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</si>
  <si>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</si>
  <si>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</si>
  <si>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</si>
  <si>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</si>
  <si>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</si>
  <si>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</si>
  <si>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</si>
  <si>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</si>
  <si>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</si>
  <si>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</si>
  <si>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</si>
  <si>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</si>
  <si>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</si>
  <si>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</si>
  <si>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</si>
  <si>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</si>
  <si>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</si>
  <si>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</si>
  <si>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</si>
  <si>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</si>
  <si>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</si>
  <si>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</si>
  <si>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</si>
  <si>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</si>
  <si>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</si>
  <si>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</si>
  <si>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</si>
  <si>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</si>
  <si>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</si>
  <si>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</si>
  <si>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</si>
  <si>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</si>
  <si>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</si>
  <si>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</si>
  <si>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</si>
  <si>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</si>
  <si>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</si>
  <si>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</si>
  <si>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</si>
  <si>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</si>
  <si>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</si>
  <si>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</si>
  <si>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</si>
  <si>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</si>
  <si>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</si>
  <si>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</si>
  <si>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</si>
  <si>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</si>
  <si>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</si>
  <si>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</si>
  <si>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</si>
  <si>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</si>
  <si>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</si>
  <si>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</si>
  <si>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</si>
  <si>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</si>
  <si>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</si>
  <si>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</si>
  <si>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</si>
  <si>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</si>
  <si>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</si>
  <si>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</si>
  <si>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</si>
  <si>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</si>
  <si>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</si>
  <si>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</si>
  <si>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</si>
  <si>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</si>
  <si>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</si>
  <si>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</si>
  <si>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</si>
  <si>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</si>
  <si>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</si>
  <si>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</si>
  <si>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</si>
  <si>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</si>
  <si>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</si>
  <si>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</si>
  <si>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</si>
  <si>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</si>
  <si>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</si>
  <si>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</si>
  <si>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</si>
  <si>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</si>
  <si>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</si>
  <si>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</si>
  <si>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</si>
  <si>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</si>
  <si>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</si>
  <si>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</si>
  <si>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</si>
  <si>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</si>
  <si>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</si>
  <si>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</si>
  <si>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</si>
  <si>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</si>
  <si>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</si>
  <si>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</si>
  <si>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</si>
  <si>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</si>
  <si>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</si>
  <si>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</si>
  <si>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</si>
  <si>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</si>
  <si>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</si>
  <si>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</si>
  <si>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</si>
  <si>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</si>
  <si>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</si>
  <si>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</si>
  <si>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</si>
  <si>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</si>
  <si>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</si>
  <si>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</si>
  <si>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</si>
  <si>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</si>
  <si>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</si>
  <si>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</si>
  <si>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</si>
  <si>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</si>
  <si>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</si>
  <si>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</si>
  <si>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</si>
  <si>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</si>
  <si>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</si>
  <si>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</si>
  <si>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</si>
  <si>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</si>
  <si>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</si>
  <si>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</si>
  <si>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</si>
  <si>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</si>
  <si>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</si>
  <si>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</si>
  <si>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</si>
  <si>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</si>
  <si>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</si>
  <si>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</si>
  <si>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</si>
  <si>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</si>
  <si>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</si>
  <si>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</si>
  <si>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</si>
  <si>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</si>
  <si>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</si>
  <si>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</si>
  <si>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</si>
  <si>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</si>
  <si>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</si>
  <si>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</si>
  <si>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</si>
  <si>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</si>
  <si>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</si>
  <si>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</si>
  <si>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</si>
  <si>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</si>
  <si>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</si>
  <si>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</si>
  <si>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</si>
  <si>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</si>
  <si>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</si>
  <si>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</si>
  <si>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</si>
  <si>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</si>
  <si>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</si>
  <si>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</si>
  <si>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</si>
  <si>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</si>
  <si>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</si>
  <si>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</si>
  <si>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</si>
  <si>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</si>
  <si>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</si>
  <si>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</si>
  <si>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</si>
  <si>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</si>
  <si>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</si>
  <si>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</si>
  <si>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</si>
  <si>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</si>
  <si>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</si>
  <si>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</si>
  <si>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</si>
  <si>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</si>
  <si>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</si>
  <si>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</si>
  <si>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</si>
  <si>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</si>
  <si>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</si>
  <si>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</si>
  <si>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</si>
  <si>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</si>
  <si>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</si>
  <si>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</si>
  <si>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</si>
  <si>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</si>
  <si>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</si>
  <si>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</si>
  <si>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</si>
  <si>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</si>
  <si>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</si>
  <si>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</si>
  <si>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</si>
  <si>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</si>
  <si>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</si>
  <si>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</si>
  <si>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</si>
  <si>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</si>
  <si>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</si>
  <si>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</si>
  <si>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</si>
  <si>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</si>
  <si>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</si>
  <si>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</si>
  <si>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</si>
  <si>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</si>
  <si>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</si>
  <si>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</si>
  <si>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</si>
  <si>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</si>
  <si>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</si>
  <si>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</si>
  <si>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</si>
  <si>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</si>
  <si>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</si>
  <si>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</si>
  <si>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</si>
  <si>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</si>
  <si>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</si>
  <si>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</si>
  <si>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</si>
  <si>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</si>
  <si>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</si>
  <si>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</si>
  <si>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</si>
  <si>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</si>
  <si>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</si>
  <si>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</si>
  <si>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</si>
  <si>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</si>
  <si>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</si>
  <si>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</si>
  <si>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</si>
  <si>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</si>
  <si>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</si>
  <si>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</si>
  <si>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</si>
  <si>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</si>
  <si>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</si>
  <si>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</si>
  <si>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</si>
  <si>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</si>
  <si>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</si>
  <si>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</si>
  <si>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</si>
  <si>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</si>
  <si>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</si>
  <si>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</si>
  <si>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</si>
  <si>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</si>
  <si>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</si>
  <si>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</si>
  <si>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</si>
  <si>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</si>
  <si>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</si>
  <si>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</si>
  <si>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</si>
  <si>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</si>
  <si>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</si>
  <si>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</si>
  <si>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</si>
  <si>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</si>
  <si>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</si>
  <si>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</si>
  <si>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</si>
  <si>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</si>
  <si>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</si>
  <si>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</si>
  <si>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</si>
  <si>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</si>
  <si>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</si>
  <si>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</si>
  <si>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</si>
  <si>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</si>
  <si>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</si>
  <si>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</si>
  <si>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</si>
  <si>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</si>
  <si>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</si>
  <si>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</si>
  <si>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</si>
  <si>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</si>
  <si>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</si>
  <si>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</si>
  <si>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</si>
  <si>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</si>
  <si>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</si>
  <si>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</si>
  <si>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</si>
  <si>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</si>
  <si>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</si>
  <si>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</si>
  <si>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</si>
  <si>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</si>
  <si>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</si>
  <si>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</si>
  <si>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</si>
  <si>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</si>
  <si>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</si>
  <si>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</si>
  <si>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</si>
  <si>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</si>
  <si>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</si>
  <si>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</si>
  <si>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</si>
  <si>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</si>
  <si>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</si>
  <si>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</si>
  <si>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</si>
  <si>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</si>
  <si>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</si>
  <si>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</si>
  <si>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</si>
  <si>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</si>
  <si>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</si>
  <si>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</si>
  <si>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</si>
  <si>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</si>
  <si>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</si>
  <si>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</si>
  <si>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</si>
  <si>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</si>
  <si>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</si>
  <si>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</si>
  <si>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</si>
  <si>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</si>
  <si>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</si>
  <si>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</si>
  <si>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</si>
  <si>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</si>
  <si>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</si>
  <si>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</si>
  <si>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</si>
  <si>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</si>
  <si>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</si>
  <si>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</si>
  <si>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</si>
  <si>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</si>
  <si>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</si>
  <si>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</si>
  <si>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</si>
  <si>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</si>
  <si>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</si>
  <si>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</si>
  <si>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</si>
  <si>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</si>
  <si>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</si>
  <si>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</si>
  <si>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</si>
  <si>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</si>
  <si>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</si>
  <si>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</si>
  <si>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</si>
  <si>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</si>
  <si>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</si>
  <si>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</si>
  <si>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</si>
  <si>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</si>
  <si>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</si>
  <si>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</si>
  <si>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</si>
  <si>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</si>
  <si>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</si>
  <si>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</si>
  <si>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</si>
  <si>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</si>
  <si>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</si>
  <si>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</si>
  <si>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</si>
  <si>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</si>
  <si>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</si>
  <si>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</si>
  <si>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</si>
  <si>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</si>
  <si>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</si>
  <si>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</si>
  <si>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</si>
  <si>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</si>
  <si>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</si>
  <si>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</si>
  <si>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</si>
  <si>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</si>
  <si>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</si>
  <si>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</si>
  <si>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</si>
  <si>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</si>
  <si>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</si>
  <si>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</si>
  <si>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</si>
  <si>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</si>
  <si>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</si>
  <si>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</si>
  <si>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</si>
  <si>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</si>
  <si>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</si>
  <si>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</si>
  <si>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</si>
  <si>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</si>
  <si>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</si>
  <si>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</si>
  <si>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</si>
  <si>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</si>
  <si>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</si>
  <si>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</si>
  <si>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</si>
  <si>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</si>
  <si>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</si>
  <si>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</si>
  <si>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</si>
  <si>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</si>
  <si>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</si>
  <si>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</si>
  <si>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</si>
  <si>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</si>
  <si>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</si>
  <si>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</si>
  <si>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</si>
  <si>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</si>
  <si>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</si>
  <si>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</si>
  <si>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</si>
  <si>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</si>
  <si>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</si>
  <si>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</si>
  <si>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</si>
  <si>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</si>
  <si>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</si>
  <si>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</si>
  <si>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</si>
  <si>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</si>
  <si>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</si>
  <si>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</si>
  <si>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</si>
  <si>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</si>
  <si>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</si>
  <si>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</si>
  <si>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</si>
  <si>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</si>
  <si>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</si>
  <si>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</si>
  <si>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</si>
  <si>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</si>
  <si>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</si>
  <si>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</si>
  <si>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</si>
  <si>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</si>
  <si>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</si>
  <si>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</si>
  <si>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</si>
  <si>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</si>
  <si>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</si>
  <si>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</si>
  <si>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</si>
  <si>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</si>
  <si>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</si>
  <si>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</si>
  <si>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</si>
  <si>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</si>
  <si>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</si>
  <si>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</si>
  <si>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</si>
  <si>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</si>
  <si>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</si>
  <si>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</si>
  <si>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</si>
  <si>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</si>
  <si>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</si>
  <si>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</si>
  <si>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</si>
  <si>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</si>
  <si>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</si>
  <si>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</si>
  <si>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</si>
  <si>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</si>
  <si>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</si>
  <si>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</si>
  <si>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</si>
  <si>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</si>
  <si>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</si>
  <si>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</si>
  <si>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</si>
  <si>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</si>
  <si>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</si>
  <si>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</si>
  <si>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</si>
  <si>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</si>
  <si>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</si>
  <si>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</si>
  <si>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</si>
  <si>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</si>
  <si>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</si>
  <si>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</si>
  <si>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</si>
  <si>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</si>
  <si>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</si>
  <si>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</si>
  <si>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</si>
  <si>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</si>
  <si>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</si>
  <si>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</si>
  <si>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</si>
  <si>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</si>
  <si>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</si>
  <si>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</si>
  <si>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</si>
  <si>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</si>
  <si>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</si>
  <si>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</si>
  <si>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</si>
  <si>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</si>
  <si>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</si>
  <si>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</si>
  <si>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</si>
  <si>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</si>
  <si>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</si>
  <si>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</si>
  <si>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</si>
  <si>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</si>
  <si>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</si>
  <si>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</si>
  <si>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</si>
  <si>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</si>
  <si>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</si>
  <si>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</si>
  <si>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</si>
  <si>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</si>
  <si>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</si>
  <si>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</si>
  <si>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</si>
  <si>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</si>
  <si>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</si>
  <si>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</si>
  <si>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</si>
  <si>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</si>
  <si>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</si>
  <si>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</si>
  <si>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</si>
  <si>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</si>
  <si>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</si>
  <si>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</si>
  <si>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</si>
  <si>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</si>
  <si>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</si>
  <si>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</si>
  <si>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</si>
  <si>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</si>
  <si>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</si>
  <si>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</si>
  <si>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</si>
  <si>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</si>
  <si>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</si>
  <si>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</si>
  <si>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</si>
  <si>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</si>
  <si>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</si>
  <si>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</si>
  <si>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</si>
  <si>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</si>
  <si>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</si>
  <si>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</si>
  <si>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</si>
  <si>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</si>
  <si>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</si>
  <si>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</si>
  <si>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</si>
  <si>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</si>
  <si>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</si>
  <si>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</si>
  <si>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</si>
  <si>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</si>
  <si>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</si>
  <si>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</si>
  <si>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</si>
  <si>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</si>
  <si>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</si>
  <si>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</si>
  <si>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</si>
  <si>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</si>
  <si>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</si>
  <si>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</si>
  <si>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</si>
  <si>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</si>
  <si>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</si>
  <si>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</si>
  <si>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</si>
  <si>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</si>
  <si>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</si>
  <si>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</si>
  <si>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</si>
  <si>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</si>
  <si>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</si>
  <si>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</si>
  <si>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</si>
  <si>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</si>
  <si>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</si>
  <si>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</si>
  <si>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</si>
  <si>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</si>
  <si>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</si>
  <si>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</si>
  <si>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</si>
  <si>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</si>
  <si>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</si>
  <si>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</si>
  <si>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</si>
  <si>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</si>
  <si>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</si>
  <si>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</si>
  <si>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</si>
  <si>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</si>
  <si>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</si>
  <si>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</si>
  <si>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</si>
  <si>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</si>
  <si>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</si>
  <si>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</si>
  <si>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</si>
  <si>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</si>
  <si>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</si>
  <si>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</si>
  <si>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</si>
  <si>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</si>
  <si>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</si>
  <si>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</si>
  <si>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</si>
  <si>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</si>
  <si>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</si>
  <si>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</si>
  <si>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</si>
  <si>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</si>
  <si>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</si>
  <si>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</si>
  <si>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</si>
  <si>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</si>
  <si>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</si>
  <si>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</si>
  <si>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</si>
  <si>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</si>
  <si>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</si>
  <si>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</si>
  <si>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</si>
  <si>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</si>
  <si>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</si>
  <si>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</si>
  <si>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</si>
  <si>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</si>
  <si>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</si>
  <si>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</si>
  <si>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</si>
  <si>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</si>
  <si>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</si>
  <si>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</si>
  <si>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</si>
  <si>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</si>
  <si>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</si>
  <si>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</si>
  <si>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</si>
  <si>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</si>
  <si>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</si>
  <si>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</si>
  <si>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</si>
  <si>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</si>
  <si>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</si>
  <si>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</si>
  <si>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</si>
  <si>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</si>
  <si>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</si>
  <si>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</si>
  <si>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</si>
  <si>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</si>
  <si>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</si>
  <si>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</si>
  <si>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</si>
  <si>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</si>
  <si>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</si>
  <si>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</si>
  <si>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</si>
  <si>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</si>
  <si>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</si>
  <si>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</si>
  <si>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</si>
  <si>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</si>
  <si>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</si>
  <si>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</si>
  <si>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</si>
  <si>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</si>
  <si>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</si>
  <si>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</si>
  <si>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</si>
  <si>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</si>
  <si>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</si>
  <si>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</si>
  <si>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</si>
  <si>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</si>
  <si>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</si>
  <si>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</si>
  <si>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</si>
  <si>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</si>
  <si>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</si>
  <si>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</si>
  <si>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</si>
  <si>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</si>
  <si>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</si>
  <si>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</si>
  <si>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</si>
  <si>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</si>
  <si>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</si>
  <si>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</si>
  <si>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</si>
  <si>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</si>
  <si>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</si>
  <si>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</si>
  <si>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</si>
  <si>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</si>
  <si>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</si>
  <si>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</si>
  <si>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</si>
  <si>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</si>
  <si>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</si>
  <si>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</si>
  <si>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</si>
  <si>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</si>
  <si>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</si>
  <si>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</si>
  <si>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</si>
  <si>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</si>
  <si>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</si>
  <si>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</si>
  <si>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</si>
  <si>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</si>
  <si>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</si>
  <si>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</si>
  <si>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</si>
  <si>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</si>
  <si>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</si>
  <si>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</si>
  <si>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</si>
  <si>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</si>
  <si>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</si>
  <si>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</si>
  <si>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</si>
  <si>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</si>
  <si>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</si>
  <si>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</si>
  <si>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</si>
  <si>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</si>
  <si>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</si>
  <si>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</si>
  <si>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</si>
  <si>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</si>
  <si>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</si>
  <si>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</si>
  <si>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</si>
  <si>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</si>
  <si>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</si>
  <si>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</si>
  <si>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</si>
  <si>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</si>
  <si>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</si>
  <si>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</si>
  <si>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</si>
  <si>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</si>
  <si>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</si>
  <si>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</si>
  <si>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</si>
  <si>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</si>
  <si>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</si>
  <si>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</si>
  <si>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</si>
  <si>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</si>
  <si>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</si>
  <si>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</si>
  <si>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</si>
  <si>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</si>
  <si>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</si>
  <si>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</si>
  <si>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</si>
  <si>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</si>
  <si>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</si>
  <si>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</si>
  <si>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</si>
  <si>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</si>
  <si>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</si>
  <si>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</si>
  <si>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</si>
  <si>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</si>
  <si>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</si>
  <si>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</si>
  <si>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</si>
  <si>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</si>
  <si>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</si>
  <si>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</si>
  <si>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</si>
  <si>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</si>
  <si>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</si>
  <si>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</si>
  <si>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</si>
  <si>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</si>
  <si>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</si>
  <si>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</si>
  <si>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</si>
  <si>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</si>
  <si>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</si>
  <si>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</si>
  <si>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</si>
  <si>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</si>
  <si>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</si>
  <si>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</si>
  <si>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</si>
  <si>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</si>
  <si>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</si>
  <si>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</si>
  <si>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</si>
  <si>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</si>
  <si>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</si>
  <si>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</si>
  <si>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</si>
  <si>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</si>
  <si>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</si>
  <si>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</si>
  <si>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</si>
  <si>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</si>
  <si>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</si>
  <si>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</si>
  <si>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</si>
  <si>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</si>
  <si>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</si>
  <si>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</si>
  <si>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</si>
  <si>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</si>
  <si>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</si>
  <si>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</si>
  <si>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</si>
  <si>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</si>
  <si>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</si>
  <si>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</si>
  <si>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</si>
  <si>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</si>
  <si>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</si>
  <si>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</si>
  <si>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</si>
  <si>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</si>
  <si>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</si>
  <si>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</si>
  <si>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</si>
  <si>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</si>
  <si>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</si>
  <si>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</si>
  <si>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</si>
  <si>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</si>
  <si>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</si>
  <si>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</si>
  <si>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</si>
  <si>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</si>
  <si>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</si>
  <si>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</si>
  <si>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</si>
  <si>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</si>
  <si>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</si>
  <si>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</si>
  <si>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</si>
  <si>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</si>
  <si>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</si>
  <si>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</si>
  <si>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</si>
  <si>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</si>
  <si>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</si>
  <si>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</si>
  <si>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</si>
  <si>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</si>
  <si>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</si>
  <si>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</si>
  <si>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</si>
  <si>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</si>
  <si>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</si>
  <si>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</si>
  <si>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</si>
  <si>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</si>
  <si>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</si>
  <si>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</si>
  <si>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</si>
  <si>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</si>
  <si>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</si>
  <si>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</si>
  <si>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</si>
  <si>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</si>
  <si>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</si>
  <si>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</si>
  <si>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</si>
  <si>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</si>
  <si>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</si>
  <si>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</si>
  <si>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</si>
  <si>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</si>
  <si>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</si>
  <si>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</si>
  <si>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</si>
  <si>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</si>
  <si>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</si>
  <si>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</si>
  <si>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</si>
  <si>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</si>
  <si>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</si>
  <si>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</si>
  <si>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</si>
  <si>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</si>
  <si>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</si>
  <si>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</si>
  <si>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</si>
  <si>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</si>
  <si>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</si>
  <si>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</si>
  <si>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</si>
  <si>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</si>
  <si>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</si>
  <si>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</si>
  <si>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</si>
  <si>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</si>
  <si>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</si>
  <si>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</si>
  <si>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</si>
  <si>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</si>
  <si>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</si>
  <si>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</si>
  <si>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</si>
  <si>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</si>
  <si>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</si>
  <si>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</si>
  <si>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</si>
  <si>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</si>
  <si>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</si>
  <si>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</si>
  <si>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</si>
  <si>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</si>
  <si>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</si>
  <si>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</si>
  <si>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</si>
  <si>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</si>
  <si>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</si>
  <si>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</si>
  <si>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</si>
  <si>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</si>
  <si>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</si>
  <si>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</si>
  <si>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</si>
  <si>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</si>
  <si>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</si>
  <si>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</si>
  <si>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</si>
  <si>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</si>
  <si>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</si>
  <si>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</si>
  <si>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</si>
  <si>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</si>
  <si>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</si>
  <si>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</si>
  <si>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</si>
  <si>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</si>
  <si>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</si>
  <si>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</si>
  <si>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</si>
  <si>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</si>
  <si>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</si>
  <si>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</si>
  <si>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</si>
  <si>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</si>
  <si>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</si>
  <si>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</si>
  <si>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</si>
  <si>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</si>
  <si>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</si>
  <si>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</si>
  <si>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</si>
  <si>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</si>
  <si>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</si>
  <si>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</si>
  <si>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</si>
  <si>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</si>
  <si>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</si>
  <si>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</si>
  <si>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</si>
  <si>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</si>
  <si>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</si>
  <si>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</si>
  <si>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</si>
  <si>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</si>
  <si>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</si>
  <si>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</si>
  <si>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</si>
  <si>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</si>
  <si>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</si>
  <si>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</si>
  <si>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</si>
  <si>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</si>
  <si>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</si>
  <si>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</si>
  <si>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</si>
  <si>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</si>
  <si>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</si>
  <si>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</si>
  <si>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</si>
  <si>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</si>
  <si>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</si>
  <si>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</si>
  <si>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</si>
  <si>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</si>
  <si>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</si>
  <si>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</si>
  <si>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</si>
  <si>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</si>
  <si>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</si>
  <si>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</si>
  <si>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</si>
  <si>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</si>
  <si>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</si>
  <si>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</si>
  <si>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</si>
  <si>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</si>
  <si>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</si>
  <si>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</si>
  <si>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</si>
  <si>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</si>
  <si>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</si>
  <si>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</si>
  <si>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</si>
  <si>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</si>
  <si>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</si>
  <si>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</si>
  <si>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</si>
  <si>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</si>
  <si>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</si>
  <si>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</si>
  <si>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</si>
  <si>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</si>
  <si>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</si>
  <si>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</si>
  <si>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</si>
  <si>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</si>
  <si>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</si>
  <si>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</si>
  <si>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</si>
  <si>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</si>
  <si>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</si>
  <si>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</si>
  <si>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</si>
  <si>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</si>
  <si>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</si>
  <si>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</si>
  <si>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</si>
  <si>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</si>
  <si>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</si>
  <si>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</si>
  <si>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</si>
  <si>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</si>
  <si>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</si>
  <si>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</si>
  <si>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</si>
  <si>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</si>
  <si>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</si>
  <si>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</si>
  <si>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</si>
  <si>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</si>
  <si>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</si>
  <si>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</si>
  <si>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</si>
  <si>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</si>
  <si>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</si>
  <si>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</si>
  <si>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</si>
  <si>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</si>
  <si>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</si>
  <si>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</si>
  <si>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</si>
  <si>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</si>
  <si>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</si>
  <si>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</si>
  <si>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</si>
  <si>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</si>
  <si>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</si>
  <si>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</si>
  <si>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</si>
  <si>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</si>
  <si>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</si>
  <si>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</si>
  <si>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</si>
  <si>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</si>
  <si>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</si>
  <si>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</si>
  <si>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</si>
  <si>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</si>
  <si>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</si>
  <si>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</si>
  <si>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</si>
  <si>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</si>
  <si>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</si>
  <si>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</si>
  <si>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</si>
  <si>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</si>
  <si>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</si>
  <si>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</si>
  <si>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</si>
  <si>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</si>
  <si>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</si>
  <si>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</si>
  <si>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</si>
  <si>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</si>
  <si>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</si>
  <si>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</si>
  <si>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</si>
  <si>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</si>
  <si>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</si>
  <si>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</si>
  <si>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</si>
  <si>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</si>
  <si>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</si>
  <si>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</si>
  <si>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</si>
  <si>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</si>
  <si>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</si>
  <si>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</si>
  <si>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</si>
  <si>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</si>
  <si>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</si>
  <si>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</si>
  <si>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</si>
  <si>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</si>
  <si>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</si>
  <si>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</si>
  <si>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</si>
  <si>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</si>
  <si>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</si>
  <si>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</si>
  <si>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</si>
  <si>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</si>
  <si>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</si>
  <si>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</si>
  <si>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</si>
  <si>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</si>
  <si>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</si>
  <si>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</si>
  <si>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</si>
  <si>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</si>
  <si>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</si>
  <si>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</si>
  <si>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</si>
  <si>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</si>
  <si>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</si>
  <si>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</si>
  <si>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</si>
  <si>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</si>
  <si>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</si>
  <si>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</si>
  <si>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</si>
  <si>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</si>
  <si>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</si>
  <si>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</si>
  <si>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</si>
  <si>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</si>
  <si>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</si>
  <si>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</si>
  <si>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</si>
  <si>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</si>
  <si>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</si>
  <si>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</si>
  <si>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</si>
  <si>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</si>
  <si>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</si>
  <si>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</si>
  <si>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</si>
  <si>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</si>
  <si>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</si>
  <si>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</si>
  <si>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</si>
  <si>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</si>
  <si>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</si>
  <si>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</si>
  <si>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</si>
  <si>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</si>
  <si>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</si>
  <si>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</si>
  <si>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</si>
  <si>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</si>
  <si>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</si>
  <si>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</si>
  <si>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</si>
  <si>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</si>
  <si>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</si>
  <si>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</si>
  <si>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</si>
  <si>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</si>
  <si>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</si>
  <si>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</si>
  <si>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</si>
  <si>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</si>
  <si>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</si>
  <si>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</si>
  <si>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</si>
  <si>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</si>
  <si>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</si>
  <si>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</si>
  <si>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</si>
  <si>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</si>
  <si>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</si>
  <si>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</si>
  <si>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</si>
  <si>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</si>
  <si>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</si>
  <si>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</si>
  <si>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</si>
  <si>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</si>
  <si>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</si>
  <si>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</si>
  <si>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</si>
  <si>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</si>
  <si>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</si>
  <si>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</si>
  <si>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</si>
  <si>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</si>
  <si>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</si>
  <si>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</si>
  <si>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</si>
  <si>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</si>
  <si>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</si>
  <si>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</si>
  <si>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</si>
  <si>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</si>
  <si>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</si>
  <si>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</si>
  <si>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</si>
  <si>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</si>
  <si>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</si>
  <si>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</si>
  <si>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</si>
  <si>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</si>
  <si>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</si>
  <si>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</si>
  <si>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</si>
  <si>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</si>
  <si>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</si>
  <si>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</si>
  <si>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</si>
  <si>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</si>
  <si>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</si>
  <si>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</si>
  <si>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</si>
  <si>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</si>
  <si>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</si>
  <si>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</si>
  <si>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</si>
  <si>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</si>
  <si>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</si>
  <si>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</si>
  <si>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</si>
  <si>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</si>
  <si>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</si>
  <si>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</si>
  <si>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</si>
  <si>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</si>
  <si>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</si>
  <si>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</si>
  <si>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</si>
  <si>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</si>
  <si>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</si>
  <si>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</si>
  <si>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</si>
  <si>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</si>
  <si>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</si>
  <si>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</si>
  <si>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</si>
  <si>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</si>
  <si>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</si>
  <si>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</si>
  <si>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</si>
  <si>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</si>
  <si>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</si>
  <si>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</si>
  <si>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</si>
  <si>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</si>
  <si>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</si>
  <si>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</si>
  <si>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</si>
  <si>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</si>
  <si>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</si>
  <si>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</si>
  <si>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</si>
  <si>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</si>
  <si>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</si>
  <si>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</si>
  <si>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</si>
  <si>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</si>
  <si>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</si>
  <si>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</si>
  <si>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</si>
  <si>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</si>
  <si>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</si>
  <si>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</si>
  <si>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</si>
  <si>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</si>
  <si>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</si>
  <si>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</si>
  <si>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</si>
  <si>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</si>
  <si>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</si>
  <si>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</si>
  <si>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</si>
  <si>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</si>
  <si>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</si>
  <si>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</si>
  <si>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</si>
  <si>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</si>
  <si>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</si>
  <si>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</si>
  <si>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</si>
  <si>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</si>
  <si>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</si>
  <si>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</si>
  <si>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</si>
  <si>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</si>
  <si>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</si>
  <si>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</si>
  <si>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</si>
  <si>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</si>
  <si>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</si>
  <si>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</si>
  <si>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</si>
  <si>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</si>
  <si>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</si>
  <si>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</si>
  <si>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</si>
  <si>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</si>
  <si>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</si>
  <si>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</si>
  <si>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</si>
  <si>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</si>
  <si>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</si>
  <si>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</si>
  <si>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</si>
  <si>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</si>
  <si>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</si>
  <si>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</si>
  <si>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</si>
  <si>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</si>
  <si>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</si>
  <si>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</si>
  <si>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</si>
  <si>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</si>
  <si>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</si>
  <si>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</si>
  <si>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</si>
  <si>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</si>
  <si>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</si>
  <si>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</si>
  <si>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</si>
  <si>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</si>
  <si>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</si>
  <si>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</si>
  <si>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</si>
  <si>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</si>
  <si>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</si>
  <si>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</si>
  <si>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</si>
  <si>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</si>
  <si>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</si>
  <si>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</si>
  <si>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</si>
  <si>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</si>
  <si>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</si>
  <si>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</si>
  <si>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</si>
  <si>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</si>
  <si>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</si>
  <si>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</si>
  <si>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</si>
  <si>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</si>
  <si>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</si>
  <si>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</si>
  <si>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</si>
  <si>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</si>
  <si>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</si>
  <si>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</si>
  <si>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</si>
  <si>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</si>
  <si>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</si>
  <si>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</si>
  <si>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</si>
  <si>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</si>
  <si>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</si>
  <si>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</si>
  <si>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</si>
  <si>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</si>
  <si>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</si>
  <si>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</si>
  <si>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</si>
  <si>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</si>
  <si>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</si>
  <si>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</si>
  <si>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</si>
  <si>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</si>
  <si>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</si>
  <si>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</si>
  <si>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</si>
  <si>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</si>
  <si>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</si>
  <si>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</si>
  <si>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</si>
  <si>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</si>
  <si>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</si>
  <si>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</si>
  <si>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</si>
  <si>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</si>
  <si>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</si>
  <si>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</si>
  <si>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</si>
  <si>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</si>
  <si>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</si>
  <si>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</si>
  <si>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</si>
  <si>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</si>
  <si>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</si>
  <si>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</si>
  <si>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</si>
  <si>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</si>
  <si>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</si>
  <si>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</si>
  <si>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</si>
  <si>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</si>
  <si>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</si>
  <si>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</si>
  <si>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</si>
  <si>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</si>
  <si>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</si>
  <si>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</si>
  <si>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</si>
  <si>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</si>
  <si>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</si>
  <si>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</si>
  <si>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</si>
  <si>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</si>
  <si>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</si>
  <si>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</si>
  <si>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</si>
  <si>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</si>
  <si>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</si>
  <si>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</si>
  <si>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</si>
  <si>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</si>
  <si>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</si>
  <si>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</si>
  <si>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</si>
  <si>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</si>
  <si>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</si>
  <si>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</si>
  <si>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</si>
  <si>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</si>
  <si>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</si>
  <si>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</si>
  <si>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</si>
  <si>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</si>
  <si>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</si>
  <si>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</si>
  <si>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</si>
  <si>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</si>
  <si>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</si>
  <si>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</si>
  <si>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</si>
  <si>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</si>
  <si>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</si>
  <si>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</si>
  <si>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</si>
  <si>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</si>
  <si>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</si>
  <si>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</si>
  <si>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</si>
  <si>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</si>
  <si>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</si>
  <si>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</si>
  <si>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</si>
  <si>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</si>
  <si>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</si>
  <si>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</si>
  <si>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</si>
  <si>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</si>
  <si>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</si>
  <si>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</si>
  <si>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</si>
  <si>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</si>
  <si>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</si>
  <si>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</si>
  <si>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</si>
  <si>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</si>
  <si>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</si>
  <si>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</si>
  <si>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</si>
  <si>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</si>
  <si>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</si>
  <si>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</si>
  <si>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</si>
  <si>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</si>
  <si>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</si>
  <si>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</si>
  <si>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</si>
  <si>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</si>
  <si>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</si>
  <si>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</si>
  <si>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</si>
  <si>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</si>
  <si>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</si>
  <si>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</si>
  <si>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</si>
  <si>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</si>
  <si>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</si>
  <si>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</si>
  <si>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</si>
  <si>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</si>
  <si>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</si>
  <si>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</si>
  <si>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</si>
  <si>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</si>
  <si>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</si>
  <si>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</si>
  <si>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</si>
  <si>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</si>
  <si>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</si>
  <si>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</si>
  <si>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</si>
  <si>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</si>
  <si>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</si>
  <si>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</si>
  <si>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</si>
  <si>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</si>
  <si>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</si>
  <si>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</si>
  <si>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</si>
  <si>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</si>
  <si>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</si>
  <si>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</si>
  <si>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</si>
  <si>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</si>
  <si>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</si>
  <si>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</si>
  <si>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</si>
  <si>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</si>
  <si>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</si>
  <si>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</si>
  <si>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</si>
  <si>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</si>
  <si>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</si>
  <si>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</si>
  <si>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</si>
  <si>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</si>
  <si>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</si>
  <si>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</si>
  <si>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</si>
  <si>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</si>
  <si>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</si>
  <si>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</si>
  <si>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</si>
  <si>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</si>
  <si>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</si>
  <si>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</si>
  <si>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</si>
  <si>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</si>
  <si>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</si>
  <si>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</si>
  <si>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</si>
  <si>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</si>
  <si>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</si>
  <si>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</si>
  <si>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</si>
  <si>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</si>
  <si>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</si>
  <si>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</si>
  <si>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</si>
  <si>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</si>
  <si>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</si>
  <si>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</si>
  <si>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</si>
  <si>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</si>
  <si>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</si>
  <si>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</si>
  <si>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</si>
  <si>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</si>
  <si>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</si>
  <si>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</si>
  <si>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</si>
  <si>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</si>
  <si>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</si>
  <si>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</si>
  <si>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</si>
  <si>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</si>
  <si>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</si>
  <si>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</si>
  <si>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</si>
  <si>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</si>
  <si>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</si>
  <si>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</si>
  <si>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</si>
  <si>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</si>
  <si>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</si>
  <si>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</si>
  <si>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</si>
  <si>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</si>
  <si>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</si>
  <si>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</si>
  <si>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</si>
  <si>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</si>
  <si>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</si>
  <si>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</si>
  <si>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</si>
  <si>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</si>
  <si>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</si>
  <si>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</si>
  <si>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</si>
  <si>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</si>
  <si>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</si>
  <si>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</si>
  <si>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</si>
  <si>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</si>
  <si>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</si>
  <si>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</si>
  <si>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</si>
  <si>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</si>
  <si>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</si>
  <si>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</si>
  <si>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</si>
  <si>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</si>
  <si>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</si>
  <si>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</si>
  <si>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</si>
  <si>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</si>
  <si>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</si>
  <si>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</si>
  <si>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</si>
  <si>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</si>
  <si>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</si>
  <si>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</si>
  <si>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</si>
  <si>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</si>
  <si>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</si>
  <si>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</si>
  <si>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</si>
  <si>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</si>
  <si>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</si>
  <si>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</si>
  <si>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</si>
  <si>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</si>
  <si>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</si>
  <si>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</si>
  <si>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</si>
  <si>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</si>
  <si>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</si>
  <si>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</si>
  <si>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</si>
  <si>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</si>
  <si>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</si>
  <si>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</si>
  <si>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</si>
  <si>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</si>
  <si>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</si>
  <si>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</si>
  <si>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</si>
  <si>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</si>
  <si>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</si>
  <si>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</si>
  <si>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</si>
  <si>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</si>
  <si>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</si>
  <si>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</si>
  <si>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</si>
  <si>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</si>
  <si>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</si>
  <si>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</si>
  <si>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</si>
  <si>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</si>
  <si>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</si>
  <si>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</si>
  <si>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</si>
  <si>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</si>
  <si>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</si>
  <si>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</si>
  <si>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</si>
  <si>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</si>
  <si>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</si>
  <si>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</si>
  <si>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</si>
  <si>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</si>
  <si>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</si>
  <si>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</si>
  <si>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</si>
  <si>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</si>
  <si>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</si>
  <si>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</si>
  <si>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</si>
  <si>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</si>
  <si>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</si>
  <si>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</si>
  <si>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</si>
  <si>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</si>
  <si>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</si>
  <si>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</si>
  <si>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</si>
  <si>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</si>
  <si>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</si>
  <si>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</si>
  <si>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</si>
  <si>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</si>
  <si>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</si>
  <si>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</si>
  <si>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</si>
  <si>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</si>
  <si>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</si>
  <si>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</si>
  <si>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</si>
  <si>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</si>
  <si>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</si>
  <si>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</si>
  <si>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</si>
  <si>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</si>
  <si>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</si>
  <si>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</si>
  <si>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</si>
  <si>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</si>
  <si>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</si>
  <si>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</si>
  <si>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</si>
  <si>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</si>
  <si>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</si>
  <si>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</si>
  <si>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</si>
  <si>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</si>
  <si>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</si>
  <si>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</si>
  <si>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</si>
  <si>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</si>
  <si>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</si>
  <si>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</si>
  <si>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</si>
  <si>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</si>
  <si>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</si>
  <si>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</si>
  <si>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</si>
  <si>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</si>
  <si>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</si>
  <si>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</si>
  <si>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</si>
  <si>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</si>
  <si>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</si>
  <si>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</si>
  <si>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</si>
  <si>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</si>
  <si>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</si>
  <si>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</si>
  <si>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</si>
  <si>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</si>
  <si>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</si>
  <si>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</si>
  <si>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</si>
  <si>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</si>
  <si>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</si>
  <si>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</si>
  <si>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</si>
  <si>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</si>
  <si>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</si>
  <si>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</si>
  <si>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</si>
  <si>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</si>
  <si>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</si>
  <si>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</si>
  <si>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</si>
  <si>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</si>
  <si>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</si>
  <si>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</si>
  <si>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</si>
  <si>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</si>
  <si>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</si>
  <si>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</si>
  <si>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</si>
  <si>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</si>
  <si>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</si>
  <si>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</si>
  <si>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</si>
  <si>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</si>
  <si>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</si>
  <si>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</si>
  <si>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</si>
  <si>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</si>
  <si>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</si>
  <si>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</si>
  <si>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</si>
  <si>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</si>
  <si>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</si>
  <si>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</si>
  <si>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</si>
  <si>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</si>
  <si>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</si>
  <si>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</si>
  <si>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</si>
  <si>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</si>
  <si>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</si>
  <si>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</si>
  <si>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</si>
  <si>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</si>
  <si>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</si>
  <si>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</si>
  <si>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</si>
  <si>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</si>
  <si>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</si>
  <si>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</si>
  <si>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</si>
  <si>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</si>
  <si>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</si>
  <si>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</si>
  <si>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</si>
  <si>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</si>
  <si>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</si>
  <si>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</si>
  <si>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</si>
  <si>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</si>
  <si>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</si>
  <si>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</si>
  <si>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</si>
  <si>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</si>
  <si>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</si>
  <si>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</si>
  <si>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</si>
  <si>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</si>
  <si>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</si>
  <si>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</si>
  <si>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</si>
  <si>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</si>
  <si>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</si>
  <si>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</si>
  <si>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</si>
  <si>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</si>
  <si>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</si>
  <si>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</si>
  <si>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</si>
  <si>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</si>
  <si>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</si>
  <si>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</si>
  <si>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</si>
  <si>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</si>
  <si>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</si>
  <si>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</si>
  <si>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</si>
  <si>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</si>
  <si>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</si>
  <si>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</si>
  <si>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</si>
  <si>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</si>
  <si>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</si>
  <si>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</si>
  <si>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</si>
  <si>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</si>
  <si>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</si>
  <si>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</si>
  <si>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</si>
  <si>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</si>
  <si>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</si>
  <si>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</si>
  <si>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</si>
  <si>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</si>
  <si>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</si>
  <si>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</si>
  <si>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</si>
  <si>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</si>
  <si>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</si>
  <si>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</si>
  <si>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</si>
  <si>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</si>
  <si>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</si>
  <si>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</si>
  <si>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</si>
  <si>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</si>
  <si>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</si>
  <si>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</si>
  <si>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</si>
  <si>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</si>
  <si>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</si>
  <si>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</si>
  <si>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</si>
  <si>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</si>
  <si>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</si>
  <si>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</si>
  <si>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</si>
  <si>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</si>
  <si>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</si>
  <si>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</si>
  <si>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</si>
  <si>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</si>
  <si>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</si>
  <si>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</si>
  <si>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</si>
  <si>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</si>
  <si>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</si>
  <si>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</si>
  <si>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</si>
  <si>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</si>
  <si>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</si>
  <si>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</si>
  <si>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</si>
  <si>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</si>
  <si>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</si>
  <si>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</si>
  <si>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</si>
  <si>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</si>
  <si>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</si>
  <si>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</si>
  <si>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</si>
  <si>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</si>
  <si>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</si>
  <si>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</si>
  <si>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</si>
  <si>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</si>
  <si>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</si>
  <si>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</si>
  <si>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</si>
  <si>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</si>
  <si>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</si>
  <si>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</si>
  <si>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</si>
  <si>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</si>
  <si>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</si>
  <si>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</si>
  <si>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</si>
  <si>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</si>
  <si>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</si>
  <si>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</si>
  <si>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</si>
  <si>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</si>
  <si>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</si>
  <si>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</si>
  <si>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</si>
  <si>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</si>
  <si>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</si>
  <si>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</si>
  <si>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</si>
  <si>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</si>
  <si>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</si>
  <si>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</si>
  <si>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</si>
  <si>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</si>
  <si>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</si>
  <si>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</si>
  <si>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</si>
  <si>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</si>
  <si>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</si>
  <si>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</si>
  <si>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</si>
  <si>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</si>
  <si>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</si>
  <si>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</si>
  <si>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</si>
  <si>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</si>
  <si>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</si>
  <si>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</si>
  <si>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</si>
  <si>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</si>
  <si>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</si>
  <si>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</si>
  <si>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</si>
  <si>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</si>
  <si>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</si>
  <si>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</si>
  <si>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</si>
  <si>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</si>
  <si>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</si>
  <si>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</si>
  <si>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</si>
  <si>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</si>
  <si>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</si>
  <si>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</si>
  <si>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</si>
  <si>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</si>
  <si>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</si>
  <si>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</si>
  <si>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</si>
  <si>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</si>
  <si>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</si>
  <si>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</si>
  <si>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</si>
  <si>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</si>
  <si>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</si>
  <si>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</si>
  <si>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</si>
  <si>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</si>
  <si>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</si>
  <si>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</si>
  <si>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</si>
  <si>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</si>
  <si>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</si>
  <si>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</si>
  <si>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</si>
  <si>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</si>
  <si>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</si>
  <si>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</si>
  <si>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</si>
  <si>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</si>
  <si>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</si>
  <si>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</si>
  <si>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</si>
  <si>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</si>
  <si>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</si>
  <si>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</si>
  <si>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</si>
  <si>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</si>
  <si>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</si>
  <si>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</si>
  <si>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</si>
  <si>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</si>
  <si>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</si>
  <si>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</si>
  <si>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</si>
  <si>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</si>
  <si>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</si>
  <si>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</si>
  <si>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</si>
  <si>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</si>
  <si>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</si>
  <si>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</si>
  <si>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</si>
  <si>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</si>
  <si>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</si>
  <si>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</si>
  <si>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</si>
  <si>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</si>
  <si>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</si>
  <si>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</si>
  <si>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</si>
  <si>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</si>
  <si>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</si>
  <si>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</si>
  <si>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</si>
  <si>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</si>
  <si>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</si>
  <si>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</si>
  <si>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</si>
  <si>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</si>
  <si>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</si>
  <si>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</si>
  <si>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</si>
  <si>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</si>
  <si>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</si>
  <si>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</si>
  <si>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</si>
  <si>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</si>
  <si>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</si>
  <si>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</si>
  <si>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</si>
  <si>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</si>
  <si>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</si>
  <si>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</si>
  <si>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</si>
  <si>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</si>
  <si>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</si>
  <si>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</si>
  <si>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</si>
  <si>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</si>
  <si>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</si>
  <si>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</si>
  <si>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</si>
  <si>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</si>
  <si>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</si>
  <si>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</si>
  <si>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</si>
  <si>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</si>
  <si>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</si>
  <si>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</si>
  <si>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</si>
  <si>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</si>
  <si>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</si>
  <si>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</si>
  <si>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</si>
  <si>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</si>
  <si>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</si>
  <si>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</si>
  <si>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</si>
  <si>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</si>
  <si>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</si>
  <si>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</si>
  <si>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</si>
  <si>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</si>
  <si>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</si>
  <si>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</si>
  <si>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</si>
  <si>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</si>
  <si>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</si>
  <si>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</si>
  <si>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</si>
  <si>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</si>
  <si>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</si>
  <si>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</si>
  <si>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</si>
  <si>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</si>
  <si>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</si>
  <si>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</si>
  <si>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</si>
  <si>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</si>
  <si>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</si>
  <si>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</si>
  <si>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</si>
  <si>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</si>
  <si>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</si>
  <si>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</si>
  <si>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</si>
  <si>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</si>
  <si>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</si>
  <si>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</si>
  <si>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</si>
  <si>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</si>
  <si>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</si>
  <si>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</si>
  <si>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</si>
  <si>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</si>
  <si>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</si>
  <si>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</si>
  <si>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</si>
  <si>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</si>
  <si>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</si>
  <si>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</si>
  <si>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</si>
  <si>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</si>
  <si>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</si>
  <si>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</si>
  <si>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</si>
  <si>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</si>
  <si>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</si>
  <si>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</si>
  <si>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</si>
  <si>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</si>
  <si>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</si>
  <si>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</si>
  <si>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</si>
  <si>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</si>
  <si>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</si>
  <si>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</si>
  <si>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</si>
  <si>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</si>
  <si>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</si>
  <si>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</si>
  <si>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</si>
  <si>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</si>
  <si>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</si>
  <si>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</si>
  <si>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</si>
  <si>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</si>
  <si>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</si>
  <si>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</si>
  <si>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</si>
  <si>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</si>
  <si>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</si>
  <si>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</si>
  <si>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</si>
  <si>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</si>
  <si>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</si>
  <si>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</si>
  <si>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</si>
  <si>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</si>
  <si>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</si>
  <si>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</si>
  <si>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</si>
  <si>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</si>
  <si>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</si>
  <si>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</si>
  <si>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</si>
  <si>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</si>
  <si>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</si>
  <si>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</si>
  <si>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</si>
  <si>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</si>
  <si>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</si>
  <si>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</si>
  <si>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</si>
  <si>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</si>
  <si>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</si>
  <si>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</si>
  <si>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</si>
  <si>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</si>
  <si>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</si>
  <si>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</si>
  <si>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</si>
  <si>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</si>
  <si>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</si>
  <si>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</si>
  <si>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</si>
  <si>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</si>
  <si>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</si>
  <si>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</si>
  <si>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</si>
  <si>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</si>
  <si>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</si>
  <si>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</si>
  <si>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</si>
  <si>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</si>
  <si>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</si>
  <si>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</si>
  <si>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</si>
  <si>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</si>
  <si>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</si>
  <si>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</si>
  <si>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</si>
  <si>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</si>
  <si>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</si>
  <si>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</si>
  <si>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</si>
  <si>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</si>
  <si>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</si>
  <si>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</si>
  <si>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</si>
  <si>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</si>
  <si>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</si>
  <si>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</si>
  <si>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</si>
  <si>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</si>
  <si>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</si>
  <si>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</si>
  <si>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</si>
  <si>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</si>
  <si>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</si>
  <si>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</si>
  <si>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</si>
  <si>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</si>
  <si>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</si>
  <si>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</si>
  <si>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</si>
  <si>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</si>
  <si>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</si>
  <si>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</si>
  <si>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</si>
  <si>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</si>
  <si>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</si>
  <si>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</si>
  <si>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</si>
  <si>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</si>
  <si>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</si>
  <si>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</si>
  <si>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</si>
  <si>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</si>
  <si>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</si>
  <si>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</si>
  <si>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</si>
  <si>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</si>
  <si>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</si>
  <si>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</si>
  <si>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</si>
  <si>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</si>
  <si>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</si>
  <si>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</si>
  <si>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</si>
  <si>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</si>
  <si>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</si>
  <si>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</si>
  <si>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</si>
  <si>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</si>
  <si>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</si>
  <si>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</si>
  <si>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</si>
  <si>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</si>
  <si>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</si>
  <si>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</si>
  <si>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</si>
  <si>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</si>
  <si>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</si>
  <si>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</si>
  <si>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</si>
  <si>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</si>
  <si>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</si>
  <si>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</si>
  <si>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</si>
  <si>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</si>
  <si>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</si>
  <si>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</si>
  <si>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</si>
  <si>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</si>
  <si>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</si>
  <si>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</si>
  <si>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</si>
  <si>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</si>
  <si>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</si>
  <si>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</si>
  <si>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</si>
  <si>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</si>
  <si>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</si>
  <si>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</si>
  <si>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</si>
  <si>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</si>
  <si>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</si>
  <si>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</si>
  <si>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</si>
  <si>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</si>
  <si>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</si>
  <si>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</si>
  <si>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</si>
  <si>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</si>
  <si>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</si>
  <si>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</si>
  <si>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</si>
  <si>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</si>
  <si>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</si>
  <si>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</si>
  <si>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</si>
  <si>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</si>
  <si>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</si>
  <si>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</si>
  <si>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</si>
  <si>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</si>
  <si>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</si>
  <si>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</si>
  <si>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</si>
  <si>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</si>
  <si>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</si>
  <si>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</si>
  <si>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</si>
  <si>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</si>
  <si>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</si>
  <si>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</si>
  <si>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</si>
  <si>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</si>
  <si>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</si>
  <si>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</si>
  <si>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</si>
  <si>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</si>
  <si>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</si>
  <si>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</si>
  <si>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</si>
  <si>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</si>
  <si>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</si>
  <si>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</si>
  <si>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</si>
  <si>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</si>
  <si>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</si>
  <si>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</si>
  <si>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</si>
  <si>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</si>
  <si>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</si>
  <si>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</si>
  <si>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</si>
  <si>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</si>
  <si>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</si>
  <si>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</si>
  <si>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</si>
  <si>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</si>
  <si>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</si>
  <si>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</si>
  <si>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</si>
  <si>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</si>
  <si>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</si>
  <si>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</si>
  <si>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</si>
  <si>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</si>
  <si>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</si>
  <si>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</si>
  <si>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</si>
  <si>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</si>
  <si>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</si>
  <si>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</si>
  <si>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</si>
  <si>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</si>
  <si>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</si>
  <si>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</si>
  <si>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</si>
  <si>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</si>
  <si>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</si>
  <si>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</si>
  <si>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</si>
  <si>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</si>
  <si>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</si>
  <si>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</si>
  <si>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</si>
  <si>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</si>
  <si>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</si>
  <si>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</si>
  <si>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</si>
  <si>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</si>
  <si>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</si>
  <si>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</si>
  <si>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</si>
  <si>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</si>
  <si>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</si>
  <si>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</si>
  <si>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</si>
  <si>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</si>
  <si>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</si>
  <si>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</si>
  <si>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</si>
  <si>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</si>
  <si>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</si>
  <si>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</si>
  <si>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</si>
  <si>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</si>
  <si>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</si>
  <si>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</si>
  <si>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</si>
  <si>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</si>
  <si>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</si>
  <si>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</si>
  <si>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</si>
  <si>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</si>
  <si>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</si>
  <si>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</si>
  <si>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</si>
  <si>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</si>
  <si>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</si>
  <si>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</si>
  <si>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</si>
  <si>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</si>
  <si>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</si>
  <si>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</si>
  <si>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</si>
  <si>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</si>
  <si>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</si>
  <si>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</si>
  <si>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</si>
  <si>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</si>
  <si>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</si>
  <si>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</si>
  <si>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</si>
  <si>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</si>
  <si>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</si>
  <si>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</si>
  <si>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</si>
  <si>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</si>
  <si>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</si>
  <si>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</si>
  <si>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</si>
  <si>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</si>
  <si>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</si>
  <si>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</si>
  <si>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</si>
  <si>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</si>
  <si>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</si>
  <si>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</si>
  <si>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</si>
  <si>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</si>
  <si>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</si>
  <si>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</si>
  <si>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</si>
  <si>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</si>
  <si>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</si>
  <si>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</si>
  <si>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</si>
  <si>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</si>
  <si>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</si>
  <si>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</si>
  <si>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</si>
  <si>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</si>
  <si>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</si>
  <si>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</si>
  <si>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</si>
  <si>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</si>
  <si>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</si>
  <si>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</si>
  <si>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</si>
  <si>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</si>
  <si>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</si>
  <si>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</si>
  <si>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</si>
  <si>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</si>
  <si>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</si>
  <si>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</si>
  <si>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</si>
  <si>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</si>
  <si>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</si>
  <si>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</si>
  <si>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</si>
  <si>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</si>
  <si>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</si>
  <si>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</si>
  <si>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</si>
  <si>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</si>
  <si>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</si>
  <si>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</si>
  <si>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</si>
  <si>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</si>
  <si>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</si>
  <si>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</si>
  <si>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</si>
  <si>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</si>
  <si>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</si>
  <si>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</si>
  <si>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</si>
  <si>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</si>
  <si>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</si>
  <si>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</si>
  <si>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</si>
  <si>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</si>
  <si>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</si>
  <si>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</si>
  <si>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</si>
  <si>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</si>
  <si>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</si>
  <si>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</si>
  <si>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</si>
  <si>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</si>
  <si>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</si>
  <si>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</si>
  <si>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</si>
  <si>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</si>
  <si>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</si>
  <si>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</si>
  <si>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</si>
  <si>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</si>
  <si>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</si>
  <si>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</si>
  <si>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</si>
  <si>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</si>
  <si>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</si>
  <si>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</si>
  <si>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</si>
  <si>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</si>
  <si>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</si>
  <si>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</si>
  <si>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</si>
  <si>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</si>
  <si>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</si>
  <si>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</si>
  <si>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</si>
  <si>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</si>
  <si>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</si>
  <si>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</si>
  <si>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</si>
  <si>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</si>
  <si>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</si>
  <si>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</si>
  <si>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</si>
  <si>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</si>
  <si>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</si>
  <si>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</si>
  <si>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</si>
  <si>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</si>
  <si>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</si>
  <si>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</si>
  <si>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</si>
  <si>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</si>
  <si>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</si>
  <si>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</si>
  <si>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</si>
  <si>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</si>
  <si>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</si>
  <si>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</si>
  <si>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</si>
  <si>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</si>
  <si>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</si>
  <si>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</si>
  <si>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</si>
  <si>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</si>
  <si>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</si>
  <si>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</si>
  <si>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</si>
  <si>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</si>
  <si>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</si>
  <si>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</si>
  <si>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</si>
  <si>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</si>
  <si>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</si>
  <si>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</si>
  <si>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</si>
  <si>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</si>
  <si>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</si>
  <si>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</si>
  <si>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</si>
  <si>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</si>
  <si>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</si>
  <si>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</si>
  <si>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</si>
  <si>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</si>
  <si>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</si>
  <si>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</si>
  <si>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</si>
  <si>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</si>
  <si>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</si>
  <si>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</si>
  <si>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</si>
  <si>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</si>
  <si>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</si>
  <si>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</si>
  <si>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</si>
  <si>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</si>
  <si>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</si>
  <si>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</si>
  <si>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</si>
  <si>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</si>
  <si>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</si>
  <si>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</si>
  <si>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</si>
  <si>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</si>
  <si>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</si>
  <si>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</si>
  <si>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</si>
  <si>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</si>
  <si>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</si>
  <si>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</si>
  <si>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</si>
  <si>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</si>
  <si>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</si>
  <si>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</si>
  <si>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</si>
  <si>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</si>
  <si>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</si>
  <si>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</si>
  <si>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</si>
  <si>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</si>
  <si>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</si>
  <si>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</si>
  <si>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</si>
  <si>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</si>
  <si>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</si>
  <si>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</si>
  <si>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</si>
  <si>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</si>
  <si>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</si>
  <si>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</si>
  <si>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</si>
  <si>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</si>
  <si>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</si>
  <si>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</si>
  <si>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</si>
  <si>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</si>
  <si>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</si>
  <si>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</si>
  <si>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</si>
  <si>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</si>
  <si>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</si>
  <si>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</si>
  <si>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</si>
  <si>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</si>
  <si>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</si>
  <si>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</si>
  <si>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</si>
  <si>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</si>
  <si>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</si>
  <si>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</si>
  <si>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</si>
  <si>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</si>
  <si>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</si>
  <si>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</si>
  <si>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</si>
  <si>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</si>
  <si>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</si>
  <si>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</si>
  <si>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</si>
  <si>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</si>
  <si>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</si>
  <si>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</si>
  <si>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</si>
  <si>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</si>
  <si>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</si>
  <si>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</si>
  <si>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</si>
  <si>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</si>
  <si>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</si>
  <si>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</si>
  <si>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</si>
  <si>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</si>
  <si>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</si>
  <si>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</si>
  <si>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</si>
  <si>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</si>
  <si>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</si>
  <si>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</si>
  <si>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</si>
  <si>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</si>
  <si>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</si>
  <si>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</si>
  <si>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</si>
  <si>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</si>
  <si>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</si>
  <si>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</si>
  <si>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</si>
  <si>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</si>
  <si>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</si>
  <si>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</si>
  <si>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</si>
  <si>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</si>
  <si>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</si>
  <si>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</si>
  <si>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</si>
  <si>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</si>
  <si>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</si>
  <si>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</si>
  <si>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</si>
  <si>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</si>
  <si>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</si>
  <si>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</si>
  <si>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</si>
  <si>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</si>
  <si>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</si>
  <si>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</si>
  <si>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</si>
  <si>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</si>
  <si>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</si>
  <si>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</si>
  <si>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</si>
  <si>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</si>
  <si>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</si>
  <si>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</si>
  <si>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</si>
  <si>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</si>
  <si>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</si>
  <si>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</si>
  <si>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</si>
  <si>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</si>
  <si>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</si>
  <si>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</si>
  <si>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</si>
  <si>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</si>
  <si>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</si>
  <si>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</si>
  <si>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</si>
  <si>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</si>
  <si>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</si>
  <si>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</si>
  <si>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</si>
  <si>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</si>
  <si>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</si>
  <si>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</si>
  <si>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</si>
  <si>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</si>
  <si>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</si>
  <si>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</si>
  <si>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</si>
  <si>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</si>
  <si>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</si>
  <si>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</si>
  <si>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</si>
  <si>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</si>
  <si>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</si>
  <si>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</si>
  <si>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</si>
  <si>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</si>
  <si>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</si>
  <si>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</si>
  <si>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</si>
  <si>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</si>
  <si>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</si>
  <si>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</si>
  <si>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</si>
  <si>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</si>
  <si>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</si>
  <si>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</si>
  <si>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</si>
  <si>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</si>
  <si>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</si>
  <si>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</si>
  <si>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</si>
  <si>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</si>
  <si>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</si>
  <si>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</si>
  <si>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</si>
  <si>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</si>
  <si>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</si>
  <si>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</si>
  <si>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</si>
  <si>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</si>
  <si>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</si>
  <si>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</si>
  <si>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</si>
  <si>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</si>
  <si>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</si>
  <si>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</si>
  <si>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</si>
  <si>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</si>
  <si>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</si>
  <si>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</si>
  <si>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</si>
  <si>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</si>
  <si>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</si>
  <si>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</si>
  <si>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</si>
  <si>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</si>
  <si>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</si>
  <si>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</si>
  <si>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</si>
  <si>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</si>
  <si>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</si>
  <si>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</si>
  <si>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</si>
  <si>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</si>
  <si>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</si>
  <si>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</si>
  <si>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</si>
  <si>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</si>
  <si>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</si>
  <si>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</si>
  <si>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</si>
  <si>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</si>
  <si>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</si>
  <si>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</si>
  <si>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</si>
  <si>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</si>
  <si>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</si>
  <si>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</si>
  <si>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</si>
  <si>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</si>
  <si>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</si>
  <si>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</si>
  <si>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</si>
  <si>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</si>
  <si>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</si>
  <si>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</si>
  <si>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</si>
  <si>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</si>
  <si>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</si>
  <si>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</si>
  <si>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</si>
  <si>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</si>
  <si>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</si>
  <si>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</si>
  <si>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</si>
  <si>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</si>
  <si>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</si>
  <si>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</si>
  <si>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</si>
  <si>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</si>
  <si>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</si>
  <si>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</si>
  <si>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</si>
  <si>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</si>
  <si>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</si>
  <si>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</si>
  <si>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</si>
  <si>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</si>
  <si>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</si>
  <si>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</si>
  <si>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</si>
  <si>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</si>
  <si>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</si>
  <si>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</si>
  <si>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</si>
  <si>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</si>
  <si>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</si>
  <si>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</si>
  <si>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</si>
  <si>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</si>
  <si>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</si>
  <si>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</si>
  <si>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</si>
  <si>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</si>
  <si>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</si>
  <si>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</si>
  <si>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</si>
  <si>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</si>
  <si>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</si>
  <si>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</si>
  <si>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</si>
  <si>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</si>
  <si>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</si>
  <si>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</si>
  <si>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</si>
  <si>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</si>
  <si>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</si>
  <si>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</si>
  <si>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</si>
  <si>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</si>
  <si>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</si>
  <si>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</si>
  <si>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</si>
  <si>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</si>
  <si>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</si>
  <si>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</si>
  <si>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</si>
  <si>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</si>
  <si>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</si>
  <si>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</si>
  <si>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</si>
  <si>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</si>
  <si>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</si>
  <si>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</si>
  <si>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</si>
  <si>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</si>
  <si>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</si>
  <si>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</si>
  <si>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</si>
  <si>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</si>
  <si>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</si>
  <si>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</si>
  <si>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</si>
  <si>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</si>
  <si>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</si>
  <si>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</si>
  <si>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</si>
  <si>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</si>
  <si>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</si>
  <si>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</si>
  <si>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</si>
  <si>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</si>
  <si>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</si>
  <si>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</si>
  <si>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</si>
  <si>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</si>
  <si>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</si>
  <si>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</si>
  <si>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</si>
  <si>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</si>
  <si>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</si>
  <si>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</si>
  <si>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</si>
  <si>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</si>
  <si>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</si>
  <si>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</si>
  <si>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</si>
  <si>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</si>
  <si>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</si>
  <si>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</si>
  <si>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</si>
  <si>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</si>
  <si>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</si>
  <si>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</si>
  <si>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</si>
  <si>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</si>
  <si>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</si>
  <si>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</si>
  <si>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</si>
  <si>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</si>
  <si>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</si>
  <si>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</si>
  <si>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</si>
  <si>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</si>
  <si>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</si>
  <si>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</si>
  <si>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</si>
  <si>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</si>
  <si>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</si>
  <si>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</si>
  <si>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</si>
  <si>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</si>
  <si>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</si>
  <si>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</si>
  <si>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</si>
  <si>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</si>
  <si>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</si>
  <si>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</si>
  <si>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</si>
  <si>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</si>
  <si>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</si>
  <si>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</si>
  <si>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</si>
  <si>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</si>
  <si>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</si>
  <si>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</si>
  <si>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</si>
  <si>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</si>
  <si>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</si>
  <si>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</si>
  <si>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</si>
  <si>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</si>
  <si>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</si>
  <si>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</si>
  <si>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</si>
  <si>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</si>
  <si>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</si>
  <si>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</si>
  <si>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</si>
  <si>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</si>
  <si>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</si>
  <si>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</si>
  <si>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</si>
  <si>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</si>
  <si>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</si>
  <si>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</si>
  <si>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</si>
  <si>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</si>
  <si>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</si>
  <si>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</si>
  <si>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</si>
  <si>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</si>
  <si>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</si>
  <si>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</si>
  <si>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</si>
  <si>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</si>
  <si>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</si>
  <si>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</si>
  <si>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</si>
  <si>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</si>
  <si>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</si>
  <si>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</si>
  <si>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</si>
  <si>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</si>
  <si>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</si>
  <si>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</si>
  <si>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</si>
  <si>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</si>
  <si>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</si>
  <si>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</si>
  <si>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</si>
  <si>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</si>
  <si>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</si>
  <si>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</si>
  <si>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</si>
  <si>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</si>
  <si>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</si>
  <si>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</si>
  <si>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</si>
  <si>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</si>
  <si>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</si>
  <si>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</si>
  <si>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</si>
  <si>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</si>
  <si>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</si>
  <si>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</si>
  <si>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</si>
  <si>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</si>
  <si>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</si>
  <si>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</si>
  <si>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</si>
  <si>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</si>
  <si>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</si>
  <si>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</si>
  <si>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</si>
  <si>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</si>
  <si>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</si>
  <si>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</si>
  <si>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</si>
  <si>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</si>
  <si>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</si>
  <si>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</si>
  <si>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</si>
  <si>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</si>
  <si>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</si>
  <si>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</si>
  <si>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</si>
  <si>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</si>
  <si>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</si>
  <si>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</si>
  <si>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</si>
  <si>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</si>
  <si>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</si>
  <si>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</si>
  <si>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</si>
  <si>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</si>
  <si>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</si>
  <si>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</si>
  <si>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</si>
  <si>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</si>
  <si>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</si>
  <si>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</si>
  <si>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</si>
  <si>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</si>
  <si>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</si>
  <si>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</si>
  <si>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</si>
  <si>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</si>
  <si>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</si>
  <si>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</si>
  <si>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</si>
  <si>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</si>
  <si>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</si>
  <si>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</si>
  <si>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</si>
  <si>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</si>
  <si>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</si>
  <si>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</si>
  <si>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</si>
  <si>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</si>
  <si>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</si>
  <si>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</si>
  <si>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</si>
  <si>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</si>
  <si>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</si>
  <si>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</si>
  <si>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</si>
  <si>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</si>
  <si>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</si>
  <si>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</si>
  <si>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</si>
  <si>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</si>
  <si>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</si>
  <si>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</si>
  <si>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</si>
  <si>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</si>
  <si>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</si>
  <si>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</si>
  <si>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</si>
  <si>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</si>
  <si>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</si>
  <si>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</si>
  <si>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</si>
  <si>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</si>
  <si>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</si>
  <si>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</si>
  <si>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</si>
  <si>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</si>
  <si>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</si>
  <si>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</si>
  <si>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</si>
  <si>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</si>
  <si>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</si>
  <si>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</si>
  <si>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</si>
  <si>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</si>
  <si>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</si>
  <si>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</si>
  <si>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</si>
  <si>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</si>
  <si>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</si>
  <si>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</si>
  <si>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</si>
  <si>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</si>
  <si>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</si>
  <si>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</si>
  <si>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</si>
  <si>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</si>
  <si>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</si>
  <si>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</si>
  <si>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</si>
  <si>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</si>
  <si>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</si>
  <si>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</si>
  <si>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</si>
  <si>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</si>
  <si>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</si>
  <si>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</si>
  <si>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</si>
  <si>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</si>
  <si>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</si>
  <si>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</si>
  <si>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</si>
  <si>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</si>
  <si>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</si>
  <si>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</si>
  <si>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</si>
  <si>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</si>
  <si>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</si>
  <si>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</si>
  <si>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</si>
  <si>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</si>
  <si>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</si>
  <si>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</si>
  <si>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</si>
  <si>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</si>
  <si>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</si>
  <si>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</si>
  <si>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</si>
  <si>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</si>
  <si>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</si>
  <si>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</si>
  <si>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</si>
  <si>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</si>
  <si>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</si>
  <si>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</si>
  <si>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</si>
  <si>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</si>
  <si>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</si>
  <si>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</si>
  <si>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</si>
  <si>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</si>
  <si>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</si>
  <si>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</si>
  <si>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</si>
  <si>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</si>
  <si>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</si>
  <si>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</si>
  <si>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</si>
  <si>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</si>
  <si>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</si>
  <si>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</si>
  <si>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</si>
  <si>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</si>
  <si>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</si>
  <si>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</si>
  <si>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</si>
  <si>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</si>
  <si>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</si>
  <si>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</si>
  <si>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</si>
  <si>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</si>
  <si>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</si>
  <si>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</si>
  <si>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</si>
  <si>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</si>
  <si>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</si>
  <si>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</si>
  <si>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</si>
  <si>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</si>
  <si>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</si>
  <si>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</si>
  <si>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</si>
  <si>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</si>
  <si>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</si>
  <si>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</si>
  <si>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</si>
  <si>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</si>
  <si>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</si>
  <si>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</si>
  <si>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</si>
  <si>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</si>
  <si>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</si>
  <si>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</si>
  <si>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</si>
  <si>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</si>
  <si>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</si>
  <si>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</si>
  <si>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</si>
  <si>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</si>
  <si>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</si>
  <si>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</si>
  <si>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</si>
  <si>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</si>
  <si>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</si>
  <si>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</si>
  <si>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</si>
  <si>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</si>
  <si>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</si>
  <si>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</si>
  <si>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</si>
  <si>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</si>
  <si>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</si>
  <si>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</si>
  <si>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</si>
  <si>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</si>
  <si>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</si>
  <si>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</si>
  <si>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</si>
  <si>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</si>
  <si>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</si>
  <si>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</si>
  <si>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</si>
  <si>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</si>
  <si>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</si>
  <si>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</si>
  <si>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</si>
  <si>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</si>
  <si>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</si>
  <si>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</si>
  <si>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</si>
  <si>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</si>
  <si>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</si>
  <si>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</si>
  <si>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</si>
  <si>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</si>
  <si>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</si>
  <si>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</si>
  <si>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</si>
  <si>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</si>
  <si>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</si>
  <si>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</si>
  <si>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</si>
  <si>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</si>
  <si>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</si>
  <si>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</si>
  <si>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</si>
  <si>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</si>
  <si>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</si>
  <si>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</si>
  <si>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</si>
  <si>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</si>
  <si>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</si>
  <si>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</si>
  <si>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</si>
  <si>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</si>
  <si>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</si>
  <si>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</si>
  <si>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</si>
  <si>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</si>
  <si>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</si>
  <si>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</si>
  <si>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</si>
  <si>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</si>
  <si>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</si>
  <si>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</si>
  <si>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</si>
  <si>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</si>
  <si>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</si>
  <si>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</si>
  <si>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</si>
  <si>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</si>
  <si>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</si>
  <si>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</si>
  <si>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</si>
  <si>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</si>
  <si>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</si>
  <si>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</si>
  <si>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</si>
  <si>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</si>
  <si>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</si>
  <si>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</si>
  <si>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</si>
  <si>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</si>
  <si>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</si>
  <si>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</si>
  <si>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</si>
  <si>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</si>
  <si>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</si>
  <si>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</si>
  <si>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</si>
  <si>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</si>
  <si>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</si>
  <si>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</si>
  <si>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</si>
  <si>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</si>
  <si>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</si>
  <si>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</si>
  <si>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</si>
  <si>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</si>
  <si>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</si>
  <si>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</si>
  <si>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</si>
  <si>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</si>
  <si>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</si>
  <si>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</si>
  <si>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</si>
  <si>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</si>
  <si>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</si>
  <si>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</si>
  <si>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</si>
  <si>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</si>
  <si>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</si>
  <si>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</si>
  <si>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</si>
  <si>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</si>
  <si>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</si>
  <si>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</si>
  <si>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</si>
  <si>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</si>
  <si>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</si>
  <si>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</si>
  <si>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</si>
  <si>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</si>
  <si>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</si>
  <si>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</si>
  <si>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</si>
  <si>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</si>
  <si>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</si>
  <si>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</si>
  <si>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</si>
  <si>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</si>
  <si>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</si>
  <si>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</si>
  <si>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</si>
  <si>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</si>
  <si>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</si>
  <si>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</si>
  <si>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</si>
  <si>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</si>
  <si>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</si>
  <si>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</si>
  <si>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</si>
  <si>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</si>
  <si>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</si>
  <si>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</si>
  <si>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</si>
  <si>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</si>
  <si>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</si>
  <si>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</si>
  <si>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</si>
  <si>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</si>
  <si>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</si>
  <si>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</si>
  <si>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</si>
  <si>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</si>
  <si>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</si>
  <si>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</si>
  <si>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</si>
  <si>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</si>
  <si>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</si>
  <si>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</si>
  <si>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</si>
  <si>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</si>
  <si>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</si>
  <si>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</si>
  <si>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</si>
  <si>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</si>
  <si>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</si>
  <si>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</si>
  <si>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</si>
  <si>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</si>
  <si>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</si>
  <si>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</si>
  <si>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</si>
  <si>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</si>
  <si>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</si>
  <si>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</si>
  <si>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</si>
  <si>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</si>
  <si>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</si>
  <si>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</si>
  <si>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</si>
  <si>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</si>
  <si>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</si>
  <si>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</si>
  <si>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</si>
  <si>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</si>
  <si>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</si>
  <si>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</si>
  <si>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</si>
  <si>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</si>
  <si>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</si>
  <si>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</si>
  <si>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</si>
  <si>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</si>
  <si>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</si>
  <si>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</si>
  <si>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</si>
  <si>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</si>
  <si>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</si>
  <si>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</si>
  <si>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</si>
  <si>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</si>
  <si>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</si>
  <si>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</si>
  <si>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</si>
  <si>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</si>
  <si>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</si>
  <si>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</si>
  <si>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</si>
  <si>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</si>
  <si>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</si>
  <si>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</si>
  <si>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</si>
  <si>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</si>
  <si>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</si>
  <si>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</si>
  <si>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</si>
  <si>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</si>
  <si>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</si>
  <si>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</si>
  <si>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</si>
  <si>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</si>
  <si>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</si>
  <si>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</si>
  <si>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</si>
  <si>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</si>
  <si>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</si>
  <si>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</si>
  <si>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</si>
  <si>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</si>
  <si>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</si>
  <si>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</si>
  <si>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</si>
  <si>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</si>
  <si>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</si>
  <si>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</si>
  <si>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</si>
  <si>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</si>
  <si>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</si>
  <si>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</si>
  <si>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</si>
  <si>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</si>
  <si>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</si>
  <si>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</si>
  <si>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</si>
  <si>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</si>
  <si>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</si>
  <si>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</si>
  <si>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</si>
  <si>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</si>
  <si>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</si>
  <si>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</si>
  <si>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</si>
  <si>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</si>
  <si>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</si>
  <si>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</si>
  <si>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</si>
  <si>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</si>
  <si>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</si>
  <si>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</si>
  <si>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</si>
  <si>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</si>
  <si>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</si>
  <si>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</si>
  <si>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</si>
  <si>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</si>
  <si>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</si>
  <si>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</si>
  <si>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</si>
  <si>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</si>
  <si>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</si>
  <si>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</si>
  <si>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</si>
  <si>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</si>
  <si>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</si>
  <si>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</si>
  <si>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</si>
  <si>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</si>
  <si>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</si>
  <si>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</si>
  <si>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</si>
  <si>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</si>
  <si>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</si>
  <si>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</si>
  <si>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</si>
  <si>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</si>
  <si>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</si>
  <si>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</si>
  <si>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</si>
  <si>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</si>
  <si>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</si>
  <si>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</si>
  <si>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</si>
  <si>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</si>
  <si>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</si>
  <si>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</si>
  <si>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</si>
  <si>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</si>
  <si>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</si>
  <si>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</si>
  <si>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</si>
  <si>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</si>
  <si>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</si>
  <si>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</si>
  <si>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</si>
  <si>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</si>
  <si>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</si>
  <si>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</si>
  <si>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</si>
  <si>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</si>
  <si>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</si>
  <si>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</si>
  <si>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</si>
  <si>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</si>
  <si>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</si>
  <si>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</si>
  <si>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</si>
  <si>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</si>
  <si>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</si>
  <si>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</si>
  <si>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</si>
  <si>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</si>
  <si>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</si>
  <si>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</si>
  <si>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</si>
  <si>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</si>
  <si>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</si>
  <si>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</si>
  <si>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</si>
  <si>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</si>
  <si>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</si>
  <si>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</si>
  <si>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</si>
  <si>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</si>
  <si>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</si>
  <si>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</si>
  <si>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</si>
  <si>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</si>
  <si>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</si>
  <si>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</si>
  <si>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</si>
  <si>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</si>
  <si>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</si>
  <si>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</si>
  <si>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</si>
  <si>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</si>
  <si>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</si>
  <si>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</si>
  <si>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</si>
  <si>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</si>
  <si>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</si>
  <si>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</si>
  <si>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</si>
  <si>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</si>
  <si>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</si>
  <si>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</si>
  <si>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</si>
  <si>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</si>
  <si>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</si>
  <si>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</si>
  <si>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</si>
  <si>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</si>
  <si>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</si>
  <si>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</si>
  <si>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</si>
  <si>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</si>
  <si>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</si>
  <si>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</si>
  <si>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</si>
  <si>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</si>
  <si>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</si>
  <si>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</si>
  <si>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</si>
  <si>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</si>
  <si>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</si>
  <si>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</si>
  <si>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</si>
  <si>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</si>
  <si>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</si>
  <si>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</si>
  <si>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</si>
  <si>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</si>
  <si>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</si>
  <si>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</si>
  <si>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</si>
  <si>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</si>
  <si>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</si>
  <si>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</si>
  <si>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</si>
  <si>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</si>
  <si>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</si>
  <si>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</si>
  <si>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</si>
  <si>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</si>
  <si>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</si>
  <si>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</si>
  <si>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</si>
  <si>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</si>
  <si>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</si>
  <si>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</si>
  <si>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</si>
  <si>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</si>
  <si>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</si>
  <si>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</si>
  <si>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</si>
  <si>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</si>
  <si>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</si>
  <si>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</si>
  <si>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</si>
  <si>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</si>
  <si>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</si>
  <si>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</si>
  <si>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</si>
  <si>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</si>
  <si>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</si>
  <si>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</si>
  <si>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</si>
  <si>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</si>
  <si>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</si>
  <si>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</si>
  <si>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</si>
  <si>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</si>
  <si>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</si>
  <si>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</si>
  <si>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</si>
  <si>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</si>
  <si>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</si>
  <si>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</si>
  <si>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</si>
  <si>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</si>
  <si>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</si>
  <si>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</si>
  <si>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</si>
  <si>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</si>
  <si>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</si>
  <si>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</si>
  <si>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</si>
  <si>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</si>
  <si>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</si>
  <si>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</si>
  <si>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</si>
  <si>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</si>
  <si>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</si>
  <si>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</si>
  <si>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</si>
  <si>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</si>
  <si>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</si>
  <si>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</si>
  <si>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</si>
  <si>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</si>
  <si>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</si>
  <si>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</si>
  <si>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</si>
  <si>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</si>
  <si>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</si>
  <si>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</si>
  <si>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</si>
  <si>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</si>
  <si>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</si>
  <si>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</si>
  <si>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</si>
  <si>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</si>
  <si>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</si>
  <si>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</si>
  <si>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</si>
  <si>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</si>
  <si>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</si>
  <si>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</si>
  <si>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</si>
  <si>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</si>
  <si>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</si>
  <si>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</si>
  <si>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</si>
  <si>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</si>
  <si>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</si>
  <si>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</si>
  <si>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</si>
  <si>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</si>
  <si>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</si>
  <si>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</si>
  <si>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</si>
  <si>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</si>
  <si>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</si>
  <si>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</si>
  <si>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</si>
  <si>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</si>
  <si>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</si>
  <si>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</si>
  <si>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</si>
  <si>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</si>
  <si>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</si>
  <si>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</si>
  <si>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</si>
  <si>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</si>
  <si>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</si>
  <si>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</si>
  <si>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</si>
  <si>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</si>
  <si>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</si>
  <si>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</si>
  <si>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</si>
  <si>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</si>
  <si>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</si>
  <si>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</si>
  <si>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</si>
  <si>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</si>
  <si>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</si>
  <si>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</si>
  <si>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</si>
  <si>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</si>
  <si>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</si>
  <si>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</si>
  <si>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</si>
  <si>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</si>
  <si>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</si>
  <si>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</si>
  <si>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</si>
  <si>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</si>
  <si>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</si>
  <si>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</si>
  <si>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</si>
  <si>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</si>
  <si>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</si>
  <si>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</si>
  <si>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</si>
  <si>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</si>
  <si>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</si>
  <si>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</si>
  <si>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</si>
  <si>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</si>
  <si>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</si>
  <si>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</si>
  <si>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</si>
  <si>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</si>
  <si>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</si>
  <si>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</si>
  <si>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</si>
  <si>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</si>
  <si>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</si>
  <si>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</si>
  <si>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</si>
  <si>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</si>
  <si>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</si>
  <si>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</si>
  <si>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</si>
  <si>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</si>
  <si>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</si>
  <si>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</si>
  <si>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</si>
  <si>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</si>
  <si>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</si>
  <si>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</si>
  <si>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</si>
  <si>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</si>
  <si>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</si>
  <si>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</si>
  <si>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</si>
  <si>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</si>
  <si>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</si>
  <si>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</si>
  <si>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</si>
  <si>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</si>
  <si>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</si>
  <si>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</si>
  <si>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</si>
  <si>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</si>
  <si>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</si>
  <si>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</si>
  <si>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</si>
  <si>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</si>
  <si>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</si>
  <si>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</si>
  <si>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</si>
  <si>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</si>
  <si>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</si>
  <si>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</si>
  <si>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</si>
  <si>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</si>
  <si>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</si>
  <si>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</si>
  <si>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</si>
  <si>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</si>
  <si>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</si>
  <si>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</si>
  <si>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</si>
  <si>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</si>
  <si>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</si>
  <si>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</si>
  <si>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</si>
  <si>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</si>
  <si>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</si>
  <si>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</si>
  <si>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</si>
  <si>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</si>
  <si>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</si>
  <si>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</si>
  <si>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</si>
  <si>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</si>
  <si>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</si>
  <si>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</si>
  <si>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</si>
  <si>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</si>
  <si>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</si>
  <si>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</si>
  <si>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</si>
  <si>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</si>
  <si>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</si>
  <si>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</si>
  <si>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</si>
  <si>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</si>
  <si>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</si>
  <si>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</si>
  <si>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</si>
  <si>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</si>
  <si>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</si>
  <si>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</si>
  <si>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</si>
  <si>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</si>
  <si>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</si>
  <si>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</si>
  <si>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</si>
  <si>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</si>
  <si>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</si>
  <si>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</si>
  <si>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</si>
  <si>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</si>
  <si>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</si>
  <si>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</si>
  <si>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</si>
  <si>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</si>
  <si>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</si>
  <si>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</si>
  <si>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</si>
  <si>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</si>
  <si>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</si>
  <si>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</si>
  <si>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</si>
  <si>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</si>
  <si>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</si>
  <si>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</si>
  <si>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</si>
  <si>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</si>
  <si>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</si>
  <si>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</si>
  <si>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</si>
  <si>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</si>
  <si>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</si>
  <si>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</si>
  <si>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</si>
  <si>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</si>
  <si>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</si>
  <si>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</si>
  <si>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</si>
  <si>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</si>
  <si>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</si>
  <si>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</si>
  <si>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</si>
  <si>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</si>
  <si>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</si>
  <si>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</si>
  <si>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</si>
  <si>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</si>
  <si>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</si>
  <si>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</si>
  <si>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</si>
  <si>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</si>
  <si>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</si>
  <si>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</si>
  <si>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</si>
  <si>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</si>
  <si>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</si>
  <si>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</si>
  <si>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</si>
  <si>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</si>
  <si>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</si>
  <si>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</si>
  <si>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</si>
  <si>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</si>
  <si>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</si>
  <si>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</si>
  <si>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</si>
  <si>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</si>
  <si>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</si>
  <si>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</si>
  <si>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</si>
  <si>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</si>
  <si>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</si>
  <si>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</si>
  <si>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</si>
  <si>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</si>
  <si>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</si>
  <si>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</si>
  <si>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</si>
  <si>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</si>
  <si>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</si>
  <si>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</si>
  <si>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</si>
  <si>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</si>
  <si>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</si>
  <si>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</si>
  <si>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</si>
  <si>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</si>
  <si>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</si>
  <si>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</si>
  <si>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</si>
  <si>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</si>
  <si>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</si>
  <si>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</si>
  <si>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</si>
  <si>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</si>
  <si>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</si>
  <si>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</si>
  <si>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</si>
  <si>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</si>
  <si>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</si>
  <si>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</si>
  <si>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</si>
  <si>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</si>
  <si>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</si>
  <si>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</si>
  <si>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</si>
  <si>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</si>
  <si>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</si>
  <si>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</si>
  <si>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</si>
  <si>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</si>
  <si>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</si>
  <si>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</si>
  <si>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</si>
  <si>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</si>
  <si>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</si>
  <si>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</si>
  <si>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</si>
  <si>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</si>
  <si>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</si>
  <si>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</si>
  <si>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</si>
  <si>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</si>
  <si>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</si>
  <si>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</si>
  <si>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</si>
  <si>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</si>
  <si>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</si>
  <si>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</si>
  <si>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</si>
  <si>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</si>
  <si>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</si>
  <si>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</si>
  <si>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</si>
  <si>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</si>
  <si>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</si>
  <si>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</si>
  <si>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</si>
  <si>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</si>
  <si>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</si>
  <si>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</si>
  <si>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</si>
  <si>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</si>
  <si>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</si>
  <si>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</si>
  <si>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</si>
  <si>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</si>
  <si>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</si>
  <si>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</si>
  <si>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</si>
  <si>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</si>
  <si>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</si>
  <si>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</si>
  <si>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</si>
  <si>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</si>
  <si>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</si>
  <si>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</si>
  <si>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</si>
  <si>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</si>
  <si>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</si>
  <si>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</si>
  <si>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</si>
  <si>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</si>
  <si>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</si>
  <si>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</si>
  <si>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</si>
  <si>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</si>
  <si>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</si>
  <si>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</si>
  <si>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</si>
  <si>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</si>
  <si>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</si>
  <si>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</si>
  <si>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</si>
  <si>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</si>
  <si>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</si>
  <si>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</si>
  <si>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</si>
  <si>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</si>
  <si>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</si>
  <si>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</si>
  <si>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</si>
  <si>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</si>
  <si>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</si>
  <si>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</si>
  <si>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</si>
  <si>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</si>
  <si>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</si>
  <si>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</si>
  <si>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</si>
  <si>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</si>
  <si>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</si>
  <si>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</si>
  <si>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</si>
  <si>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</si>
  <si>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</si>
  <si>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</si>
  <si>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</si>
  <si>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</si>
  <si>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</si>
  <si>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</si>
  <si>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</si>
  <si>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</si>
  <si>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</si>
  <si>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</si>
  <si>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</si>
  <si>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</si>
  <si>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</si>
  <si>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</si>
  <si>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</si>
  <si>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</si>
  <si>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</si>
  <si>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</si>
  <si>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</si>
  <si>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</si>
  <si>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</si>
  <si>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</si>
  <si>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</si>
  <si>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</si>
  <si>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</si>
  <si>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</si>
  <si>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</si>
  <si>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</si>
  <si>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</si>
  <si>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</si>
  <si>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</si>
  <si>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</si>
  <si>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</si>
  <si>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</si>
  <si>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</si>
  <si>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</si>
  <si>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</si>
  <si>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</si>
  <si>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</si>
  <si>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</si>
  <si>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</si>
  <si>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</si>
  <si>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</si>
  <si>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</si>
  <si>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</si>
  <si>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</si>
  <si>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</si>
  <si>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</si>
  <si>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</si>
  <si>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</si>
  <si>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</si>
  <si>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</si>
  <si>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</si>
  <si>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</si>
  <si>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</si>
  <si>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</si>
  <si>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</si>
  <si>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</si>
  <si>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</si>
  <si>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</si>
  <si>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</si>
  <si>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</si>
  <si>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</si>
  <si>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</si>
  <si>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</si>
  <si>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</si>
  <si>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</si>
  <si>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</si>
  <si>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</si>
  <si>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</si>
  <si>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</si>
  <si>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</si>
  <si>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</si>
  <si>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</si>
  <si>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</si>
  <si>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</si>
  <si>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</si>
  <si>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</si>
  <si>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</si>
  <si>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</si>
  <si>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</si>
  <si>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</si>
  <si>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</si>
  <si>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</si>
  <si>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</si>
  <si>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</si>
  <si>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</si>
  <si>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</si>
  <si>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</si>
  <si>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</si>
  <si>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</si>
  <si>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</si>
  <si>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</si>
  <si>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</si>
  <si>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</si>
  <si>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</si>
  <si>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</si>
  <si>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</si>
  <si>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</si>
  <si>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</si>
  <si>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</si>
  <si>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</si>
  <si>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</si>
  <si>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</si>
  <si>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</si>
  <si>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</si>
  <si>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</si>
  <si>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</si>
  <si>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</si>
  <si>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</si>
  <si>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</si>
  <si>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</si>
  <si>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</si>
  <si>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</si>
  <si>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</si>
  <si>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</si>
  <si>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</si>
  <si>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</si>
  <si>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</si>
  <si>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</si>
  <si>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</si>
  <si>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</si>
  <si>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</si>
  <si>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</si>
  <si>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</si>
  <si>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</si>
  <si>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</si>
  <si>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</si>
  <si>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</si>
  <si>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</si>
  <si>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</si>
  <si>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</si>
  <si>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</si>
  <si>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</si>
  <si>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</si>
  <si>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</si>
  <si>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</si>
  <si>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</si>
  <si>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</si>
  <si>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</si>
  <si>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</si>
  <si>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</si>
  <si>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</si>
  <si>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</si>
  <si>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</si>
  <si>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</si>
  <si>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</si>
  <si>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</si>
  <si>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</si>
  <si>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</si>
  <si>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</si>
  <si>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</si>
  <si>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</si>
  <si>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</si>
  <si>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</si>
  <si>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</si>
  <si>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</si>
  <si>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</si>
  <si>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</si>
  <si>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</si>
  <si>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</si>
  <si>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</si>
  <si>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</si>
  <si>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</si>
  <si>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</si>
  <si>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</si>
  <si>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</si>
  <si>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</si>
  <si>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</si>
  <si>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</si>
  <si>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</si>
  <si>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</si>
  <si>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</si>
  <si>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</si>
  <si>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</si>
  <si>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</si>
  <si>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</si>
  <si>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</si>
  <si>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</si>
  <si>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</si>
  <si>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</si>
  <si>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</si>
  <si>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</si>
  <si>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</si>
  <si>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</si>
  <si>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</si>
  <si>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</si>
  <si>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</si>
  <si>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</si>
  <si>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</si>
  <si>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</si>
  <si>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</si>
  <si>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</si>
  <si>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</si>
  <si>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</si>
  <si>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</si>
  <si>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</si>
  <si>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</si>
  <si>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</si>
  <si>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</si>
  <si>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</si>
  <si>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</si>
  <si>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</si>
  <si>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</si>
  <si>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</si>
  <si>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</si>
  <si>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</si>
  <si>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</si>
  <si>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</si>
  <si>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</si>
  <si>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</si>
  <si>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</si>
  <si>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</si>
  <si>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</si>
  <si>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</si>
  <si>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</si>
  <si>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</si>
  <si>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</si>
  <si>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</si>
  <si>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</si>
  <si>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</si>
  <si>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</si>
  <si>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</si>
  <si>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</si>
  <si>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</si>
  <si>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</si>
  <si>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</si>
  <si>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</si>
  <si>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</si>
  <si>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</si>
  <si>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</si>
  <si>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</si>
  <si>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</si>
  <si>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</si>
  <si>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</si>
  <si>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</si>
  <si>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</si>
  <si>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</si>
  <si>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</si>
  <si>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</si>
  <si>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</si>
  <si>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</si>
  <si>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</si>
  <si>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</si>
  <si>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</si>
  <si>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</si>
  <si>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</si>
  <si>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</si>
  <si>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</si>
  <si>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</si>
  <si>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</si>
  <si>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</si>
  <si>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</si>
  <si>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</si>
  <si>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</si>
  <si>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</si>
  <si>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</si>
  <si>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</si>
  <si>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</si>
  <si>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</si>
  <si>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</si>
  <si>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</si>
  <si>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</si>
  <si>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</si>
  <si>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</si>
  <si>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</si>
  <si>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</si>
  <si>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</si>
  <si>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</si>
  <si>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</si>
  <si>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</si>
  <si>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</si>
  <si>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</si>
  <si>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</si>
  <si>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</si>
  <si>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</si>
  <si>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</si>
  <si>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</si>
  <si>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</si>
  <si>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</si>
  <si>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</si>
  <si>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</si>
  <si>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</si>
  <si>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</si>
  <si>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</si>
  <si>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</si>
  <si>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</si>
  <si>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</si>
  <si>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</si>
  <si>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</si>
  <si>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</si>
  <si>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</si>
  <si>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</si>
  <si>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</si>
  <si>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</si>
  <si>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</si>
  <si>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</si>
  <si>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</si>
  <si>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</si>
  <si>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</si>
  <si>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</si>
  <si>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</si>
  <si>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</si>
  <si>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</si>
  <si>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</si>
  <si>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</si>
  <si>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</si>
  <si>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</si>
  <si>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</si>
  <si>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</si>
  <si>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</si>
  <si>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</si>
  <si>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</si>
  <si>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</si>
  <si>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</si>
  <si>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</si>
  <si>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</si>
  <si>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</si>
  <si>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</si>
  <si>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</si>
  <si>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</si>
  <si>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</si>
  <si>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</si>
  <si>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</si>
  <si>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</si>
  <si>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</si>
  <si>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</si>
  <si>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</si>
  <si>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</si>
  <si>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</si>
  <si>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</si>
  <si>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</si>
  <si>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</si>
  <si>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</si>
  <si>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</si>
  <si>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</si>
  <si>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</si>
  <si>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</si>
  <si>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</si>
  <si>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</si>
  <si>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</si>
  <si>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</si>
  <si>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</si>
  <si>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</si>
  <si>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</si>
  <si>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</si>
  <si>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</si>
  <si>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</si>
  <si>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</si>
  <si>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</si>
  <si>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</si>
  <si>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</si>
  <si>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</si>
  <si>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</si>
  <si>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</si>
  <si>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</si>
  <si>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</si>
  <si>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</si>
  <si>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</si>
  <si>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</si>
  <si>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</si>
  <si>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</si>
  <si>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</si>
  <si>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</si>
  <si>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</si>
  <si>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</si>
  <si>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</si>
  <si>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</si>
  <si>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</si>
  <si>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</si>
  <si>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</si>
  <si>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</si>
  <si>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</si>
  <si>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</si>
  <si>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</si>
  <si>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</si>
  <si>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</si>
  <si>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</si>
  <si>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</si>
  <si>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</si>
  <si>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</si>
  <si>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</si>
  <si>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</si>
  <si>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</si>
  <si>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</si>
  <si>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</si>
  <si>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</si>
  <si>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</si>
  <si>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</si>
  <si>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</si>
  <si>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</si>
  <si>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</si>
  <si>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</si>
  <si>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</si>
  <si>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</si>
  <si>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</si>
  <si>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</si>
  <si>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</si>
  <si>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</si>
  <si>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</si>
  <si>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</si>
  <si>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</si>
  <si>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</si>
  <si>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</si>
  <si>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</si>
  <si>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</si>
  <si>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</si>
  <si>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</si>
  <si>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</si>
  <si>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</si>
  <si>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</si>
  <si>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</si>
  <si>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</si>
  <si>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</si>
  <si>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</si>
  <si>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</si>
  <si>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</si>
  <si>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</si>
  <si>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</si>
  <si>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</si>
  <si>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</si>
  <si>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</si>
  <si>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</si>
  <si>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</si>
  <si>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</si>
  <si>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</si>
  <si>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</si>
  <si>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</si>
  <si>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</si>
  <si>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</si>
  <si>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</si>
  <si>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</si>
  <si>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</si>
  <si>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</si>
  <si>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</si>
  <si>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</si>
  <si>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</si>
  <si>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</si>
  <si>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</si>
  <si>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</si>
  <si>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</si>
  <si>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</si>
  <si>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</si>
  <si>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</si>
  <si>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</si>
  <si>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</si>
  <si>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</si>
  <si>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</si>
  <si>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</si>
  <si>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</si>
  <si>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</si>
  <si>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</si>
  <si>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</si>
  <si>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</si>
  <si>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</si>
  <si>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</si>
  <si>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</si>
  <si>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</si>
  <si>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</si>
  <si>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</si>
  <si>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</si>
  <si>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</si>
  <si>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</si>
  <si>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</si>
  <si>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</si>
  <si>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</si>
  <si>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</si>
  <si>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</si>
  <si>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</si>
  <si>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</si>
  <si>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</si>
  <si>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</si>
  <si>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</si>
  <si>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</si>
  <si>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</si>
  <si>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</si>
  <si>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</si>
  <si>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</si>
  <si>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</si>
  <si>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</si>
  <si>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</si>
  <si>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</si>
  <si>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</si>
  <si>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</si>
  <si>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</si>
  <si>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</si>
  <si>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</si>
  <si>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</si>
  <si>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</si>
  <si>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</si>
  <si>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</si>
  <si>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</si>
  <si>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</si>
  <si>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</si>
  <si>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</si>
  <si>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</si>
  <si>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</si>
  <si>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</si>
  <si>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</si>
  <si>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</si>
  <si>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</si>
  <si>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</si>
  <si>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</si>
  <si>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</si>
  <si>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</si>
  <si>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</si>
  <si>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</si>
  <si>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</si>
  <si>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</si>
  <si>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</si>
  <si>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</si>
  <si>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</si>
  <si>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</si>
  <si>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</si>
  <si>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</si>
  <si>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</si>
  <si>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</si>
  <si>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</si>
  <si>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</si>
  <si>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</si>
  <si>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</si>
  <si>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</si>
  <si>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</si>
  <si>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</si>
  <si>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</si>
  <si>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</si>
  <si>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</si>
  <si>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</si>
  <si>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</si>
  <si>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</si>
  <si>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</si>
  <si>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</si>
  <si>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</si>
  <si>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</si>
  <si>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</si>
  <si>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</si>
  <si>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</si>
  <si>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</si>
  <si>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</si>
  <si>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</si>
  <si>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</si>
  <si>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</si>
  <si>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</si>
  <si>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</si>
  <si>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</si>
  <si>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</si>
  <si>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</si>
  <si>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</si>
  <si>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</si>
  <si>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</si>
  <si>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</si>
  <si>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</si>
  <si>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</si>
  <si>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</si>
  <si>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</si>
  <si>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</si>
  <si>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</si>
  <si>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</si>
  <si>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</si>
  <si>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</si>
  <si>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</si>
  <si>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</si>
  <si>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</si>
  <si>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</si>
  <si>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</si>
  <si>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</si>
  <si>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</si>
  <si>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</si>
  <si>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</si>
  <si>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</si>
  <si>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</si>
  <si>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</si>
  <si>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</si>
  <si>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</si>
  <si>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</si>
  <si>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</si>
  <si>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</si>
  <si>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</si>
  <si>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</si>
  <si>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</si>
  <si>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</si>
  <si>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</si>
  <si>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</si>
  <si>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</si>
  <si>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</si>
  <si>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</si>
  <si>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</si>
  <si>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</si>
  <si>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</si>
  <si>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</si>
  <si>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</si>
  <si>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</si>
  <si>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</si>
  <si>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</si>
  <si>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</si>
  <si>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</si>
  <si>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</si>
  <si>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</si>
  <si>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</si>
  <si>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</si>
  <si>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</si>
  <si>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</si>
  <si>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</si>
  <si>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</si>
  <si>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</si>
  <si>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</si>
  <si>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</si>
  <si>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</si>
  <si>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</si>
  <si>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</si>
  <si>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</si>
  <si>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</si>
  <si>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</si>
  <si>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</si>
  <si>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</si>
  <si>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</si>
  <si>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</si>
  <si>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</si>
  <si>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</si>
  <si>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</si>
  <si>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</si>
  <si>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</si>
  <si>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</si>
  <si>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</si>
  <si>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</si>
  <si>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</si>
  <si>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</si>
  <si>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</si>
  <si>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</si>
  <si>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</si>
  <si>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</si>
  <si>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</si>
  <si>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</si>
  <si>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</si>
  <si>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</si>
  <si>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</si>
  <si>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</si>
  <si>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</si>
  <si>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</si>
  <si>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</si>
  <si>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</si>
  <si>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</si>
  <si>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</si>
  <si>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</si>
  <si>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</si>
  <si>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</si>
  <si>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</si>
  <si>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</si>
  <si>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</si>
  <si>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</si>
  <si>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</si>
  <si>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</si>
  <si>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</si>
  <si>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</si>
  <si>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</si>
  <si>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</si>
  <si>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</si>
  <si>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</si>
  <si>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</si>
  <si>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</si>
  <si>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</si>
  <si>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</si>
  <si>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</si>
  <si>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</si>
  <si>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</si>
  <si>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</si>
  <si>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</si>
  <si>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</si>
  <si>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</si>
  <si>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</si>
  <si>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</si>
  <si>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</si>
  <si>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</si>
  <si>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</si>
  <si>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</si>
  <si>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</si>
  <si>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</si>
  <si>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</si>
  <si>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</si>
  <si>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</si>
  <si>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</si>
  <si>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</si>
  <si>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</si>
  <si>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</si>
  <si>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</si>
  <si>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</si>
  <si>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</si>
  <si>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</si>
  <si>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</si>
  <si>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</si>
  <si>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</si>
  <si>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</si>
  <si>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</si>
  <si>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</si>
  <si>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</si>
  <si>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</si>
  <si>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</si>
  <si>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</si>
  <si>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</si>
  <si>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</si>
  <si>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</si>
  <si>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</si>
  <si>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</si>
  <si>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</si>
  <si>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</si>
  <si>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</si>
  <si>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</si>
  <si>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</si>
  <si>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</si>
  <si>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</si>
  <si>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</si>
  <si>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</si>
  <si>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</si>
  <si>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</si>
  <si>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</si>
  <si>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</si>
  <si>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</si>
  <si>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</si>
  <si>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</si>
  <si>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</si>
  <si>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</si>
  <si>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</si>
  <si>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</si>
  <si>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</si>
  <si>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</si>
  <si>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</si>
  <si>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</si>
  <si>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</si>
  <si>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</si>
  <si>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</si>
  <si>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</si>
  <si>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</si>
  <si>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</si>
  <si>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</si>
  <si>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</si>
  <si>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</si>
  <si>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</si>
  <si>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</si>
  <si>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</si>
  <si>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</si>
  <si>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</si>
  <si>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</si>
  <si>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</si>
  <si>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</si>
  <si>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</si>
  <si>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</si>
  <si>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</si>
  <si>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</si>
  <si>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</si>
  <si>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</si>
  <si>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</si>
  <si>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</si>
  <si>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</si>
  <si>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</si>
  <si>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</si>
  <si>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</si>
  <si>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</si>
  <si>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</si>
  <si>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</si>
  <si>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</si>
  <si>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</si>
  <si>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</si>
  <si>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</si>
  <si>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</si>
  <si>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</si>
  <si>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</si>
  <si>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</si>
  <si>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</si>
  <si>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</si>
  <si>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</si>
  <si>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</si>
  <si>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</si>
  <si>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</si>
  <si>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</si>
  <si>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</si>
  <si>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</si>
  <si>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</si>
  <si>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</si>
  <si>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</si>
  <si>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</si>
  <si>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</si>
  <si>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</si>
  <si>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</si>
  <si>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</si>
  <si>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</si>
  <si>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</si>
  <si>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</si>
  <si>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</si>
  <si>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</si>
  <si>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</si>
  <si>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</si>
  <si>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</si>
  <si>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</si>
  <si>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</si>
  <si>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</si>
  <si>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</si>
  <si>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</si>
  <si>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</si>
  <si>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</si>
  <si>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</si>
  <si>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</si>
  <si>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</si>
  <si>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</si>
  <si>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</si>
  <si>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</si>
  <si>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</si>
  <si>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</si>
  <si>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</si>
  <si>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</si>
  <si>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</si>
  <si>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</si>
  <si>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</si>
  <si>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</si>
  <si>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</si>
  <si>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</si>
  <si>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</si>
  <si>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</si>
  <si>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</si>
  <si>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</si>
  <si>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</si>
  <si>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</si>
  <si>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</si>
  <si>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</si>
  <si>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</si>
  <si>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</si>
  <si>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</si>
  <si>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</si>
  <si>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</si>
  <si>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</si>
  <si>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</si>
  <si>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</si>
  <si>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</si>
  <si>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</si>
  <si>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</si>
  <si>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</si>
  <si>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</si>
  <si>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</si>
  <si>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</si>
  <si>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</si>
  <si>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</si>
  <si>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</si>
  <si>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</si>
  <si>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</si>
  <si>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</si>
  <si>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</si>
  <si>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</si>
  <si>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</si>
  <si>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</si>
  <si>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</si>
  <si>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</si>
  <si>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</si>
  <si>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</si>
  <si>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</si>
  <si>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</si>
  <si>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</si>
  <si>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</si>
  <si>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</si>
  <si>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</si>
  <si>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</si>
  <si>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</si>
  <si>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</si>
  <si>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</si>
  <si>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</si>
  <si>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</si>
  <si>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</si>
  <si>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</si>
  <si>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</si>
  <si>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</si>
  <si>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</si>
  <si>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</si>
  <si>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</si>
  <si>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</si>
  <si>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</si>
  <si>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</si>
  <si>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</si>
  <si>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</si>
  <si>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</si>
  <si>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</si>
  <si>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</si>
  <si>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</si>
  <si>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</si>
  <si>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</si>
  <si>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</si>
  <si>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</si>
  <si>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</si>
  <si>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</si>
  <si>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</si>
  <si>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</si>
  <si>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</si>
  <si>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</si>
  <si>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</si>
  <si>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</si>
  <si>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</si>
  <si>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</si>
  <si>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</si>
  <si>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</si>
  <si>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</si>
  <si>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</si>
  <si>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</si>
  <si>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</si>
  <si>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</si>
  <si>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</si>
  <si>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</si>
  <si>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</si>
  <si>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</si>
  <si>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</si>
  <si>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</si>
  <si>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</si>
  <si>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</si>
  <si>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</si>
  <si>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</si>
  <si>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</si>
  <si>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</si>
  <si>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</si>
  <si>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</si>
  <si>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</si>
  <si>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</si>
  <si>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</si>
  <si>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</si>
  <si>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</si>
  <si>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</si>
  <si>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</si>
  <si>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</si>
  <si>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</si>
  <si>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</si>
  <si>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</si>
  <si>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</si>
  <si>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</si>
  <si>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</si>
  <si>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</si>
  <si>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</si>
  <si>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</si>
  <si>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</si>
  <si>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</si>
  <si>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</si>
  <si>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</si>
  <si>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</si>
  <si>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</si>
  <si>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</si>
  <si>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</si>
  <si>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</si>
  <si>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</si>
  <si>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</si>
  <si>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</si>
  <si>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</si>
  <si>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</si>
  <si>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</si>
  <si>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</si>
  <si>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</si>
  <si>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</si>
  <si>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</si>
  <si>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</si>
  <si>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</si>
  <si>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</si>
  <si>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</si>
  <si>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</si>
  <si>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</si>
  <si>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</si>
  <si>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</si>
  <si>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</si>
  <si>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</si>
  <si>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</si>
  <si>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</si>
  <si>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</si>
  <si>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</si>
  <si>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</si>
  <si>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</si>
  <si>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</si>
  <si>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</si>
  <si>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</si>
  <si>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</si>
  <si>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</si>
  <si>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</si>
  <si>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</si>
  <si>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</si>
  <si>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</si>
  <si>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</si>
  <si>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</si>
  <si>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</si>
  <si>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</si>
  <si>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</si>
  <si>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</si>
  <si>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</si>
  <si>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</si>
  <si>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</si>
  <si>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</si>
  <si>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</si>
  <si>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</si>
  <si>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</si>
  <si>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</si>
  <si>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</si>
  <si>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</si>
  <si>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</si>
  <si>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</si>
  <si>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</si>
  <si>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</si>
  <si>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</si>
  <si>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</si>
  <si>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</si>
  <si>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</si>
  <si>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</si>
  <si>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</si>
  <si>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</si>
  <si>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</si>
  <si>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</si>
  <si>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</si>
  <si>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</si>
  <si>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</si>
  <si>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</si>
  <si>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</si>
  <si>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</si>
  <si>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</si>
  <si>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</si>
  <si>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</si>
  <si>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</si>
  <si>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</si>
  <si>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</si>
  <si>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</si>
  <si>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</si>
  <si>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</si>
  <si>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</si>
  <si>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</si>
  <si>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</si>
  <si>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</si>
  <si>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</si>
  <si>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</si>
  <si>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</si>
  <si>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</si>
  <si>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</si>
  <si>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</si>
  <si>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</si>
  <si>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</si>
  <si>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</si>
  <si>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</si>
  <si>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</si>
  <si>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</si>
  <si>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</si>
  <si>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</si>
  <si>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</si>
  <si>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</si>
  <si>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</si>
  <si>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</si>
  <si>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</si>
  <si>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</si>
  <si>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</si>
  <si>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</si>
  <si>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</si>
  <si>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</si>
  <si>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</si>
  <si>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</si>
  <si>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</si>
  <si>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</si>
  <si>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</si>
  <si>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</si>
  <si>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</si>
  <si>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</si>
  <si>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</si>
  <si>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</si>
  <si>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</si>
  <si>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</si>
  <si>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</si>
  <si>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</si>
  <si>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</si>
  <si>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</si>
  <si>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</si>
  <si>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</si>
  <si>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</si>
  <si>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</si>
  <si>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</si>
  <si>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</si>
  <si>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</si>
  <si>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</si>
  <si>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</si>
  <si>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</si>
  <si>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</si>
  <si>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</si>
  <si>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</si>
  <si>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</si>
  <si>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</si>
  <si>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</si>
  <si>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</si>
  <si>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</si>
  <si>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</si>
  <si>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</si>
  <si>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</si>
  <si>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</si>
  <si>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</si>
  <si>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</si>
  <si>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</si>
  <si>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</si>
  <si>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</si>
  <si>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</si>
  <si>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</si>
  <si>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</si>
  <si>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</si>
  <si>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</si>
  <si>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</si>
  <si>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</si>
  <si>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</si>
  <si>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</si>
  <si>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</si>
  <si>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</si>
  <si>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</si>
  <si>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</si>
  <si>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</si>
  <si>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</si>
  <si>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</si>
  <si>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</si>
  <si>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</si>
  <si>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</si>
  <si>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</si>
  <si>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</si>
  <si>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</si>
  <si>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</si>
  <si>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</si>
  <si>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</si>
  <si>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</si>
  <si>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</si>
  <si>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</si>
  <si>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</si>
  <si>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</si>
  <si>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</si>
  <si>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</si>
  <si>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</si>
  <si>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</si>
  <si>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</si>
  <si>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</si>
  <si>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</si>
  <si>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</si>
  <si>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</si>
  <si>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</si>
  <si>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</si>
  <si>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</si>
  <si>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</si>
  <si>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</si>
  <si>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</si>
  <si>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</si>
  <si>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</si>
  <si>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</si>
  <si>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</si>
  <si>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</si>
  <si>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</si>
  <si>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</si>
  <si>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</si>
  <si>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</si>
  <si>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</si>
  <si>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</si>
  <si>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</si>
  <si>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</si>
  <si>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</si>
  <si>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</si>
  <si>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</si>
  <si>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</si>
  <si>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</si>
  <si>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</si>
  <si>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</si>
  <si>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</si>
  <si>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</si>
  <si>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</si>
  <si>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</si>
  <si>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</si>
  <si>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</si>
  <si>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</si>
  <si>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</si>
  <si>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</si>
  <si>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</si>
  <si>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</si>
  <si>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</si>
  <si>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</si>
  <si>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</si>
  <si>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</si>
  <si>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</si>
  <si>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</si>
  <si>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</si>
  <si>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</si>
  <si>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</si>
  <si>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</si>
  <si>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</si>
  <si>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</si>
  <si>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</si>
  <si>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</si>
  <si>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</si>
  <si>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</si>
  <si>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</si>
  <si>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</si>
  <si>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</si>
  <si>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</si>
  <si>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</si>
  <si>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</si>
  <si>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</si>
  <si>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</si>
  <si>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</si>
  <si>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</si>
  <si>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</si>
  <si>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</si>
  <si>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</si>
  <si>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</si>
  <si>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</si>
  <si>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</si>
  <si>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</si>
  <si>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</si>
  <si>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</si>
  <si>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</si>
  <si>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</si>
  <si>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</si>
  <si>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</si>
  <si>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</si>
  <si>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</si>
  <si>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</si>
  <si>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</si>
  <si>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</si>
  <si>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</si>
  <si>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</si>
  <si>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</si>
  <si>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</si>
  <si>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</si>
  <si>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</si>
  <si>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</si>
  <si>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</si>
  <si>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</si>
  <si>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</si>
  <si>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</si>
  <si>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</si>
  <si>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</si>
  <si>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</si>
  <si>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</si>
  <si>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</si>
  <si>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</si>
  <si>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</si>
  <si>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</si>
  <si>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</si>
  <si>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</si>
  <si>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</si>
  <si>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</si>
  <si>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</si>
  <si>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</si>
  <si>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</si>
  <si>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</si>
  <si>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</si>
  <si>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</si>
  <si>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</si>
  <si>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</si>
  <si>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</si>
  <si>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</si>
  <si>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</si>
  <si>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</si>
  <si>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</si>
  <si>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</si>
  <si>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</si>
  <si>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</si>
  <si>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</si>
  <si>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</si>
  <si>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</si>
  <si>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</si>
  <si>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</si>
  <si>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</si>
  <si>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</si>
  <si>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</si>
  <si>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</si>
  <si>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</si>
  <si>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</si>
  <si>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</si>
  <si>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</si>
  <si>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</si>
  <si>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</si>
  <si>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</si>
  <si>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</si>
  <si>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</si>
  <si>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</si>
  <si>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</si>
  <si>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</si>
  <si>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</si>
  <si>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</si>
  <si>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</si>
  <si>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</si>
  <si>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</si>
  <si>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</si>
  <si>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</si>
  <si>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</si>
  <si>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</si>
  <si>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</si>
  <si>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</si>
  <si>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</si>
  <si>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</si>
  <si>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</si>
  <si>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</si>
  <si>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</si>
  <si>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</si>
  <si>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</si>
  <si>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</si>
  <si>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</si>
  <si>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</si>
  <si>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</si>
  <si>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</si>
  <si>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</si>
  <si>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</si>
  <si>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</si>
  <si>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</si>
  <si>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</si>
  <si>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</si>
  <si>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</si>
  <si>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</si>
  <si>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</si>
  <si>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</si>
  <si>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</si>
  <si>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</si>
  <si>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</si>
  <si>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</si>
  <si>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</si>
  <si>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</si>
  <si>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</si>
  <si>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</si>
  <si>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</si>
  <si>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</si>
  <si>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</si>
  <si>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</si>
  <si>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</si>
  <si>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</si>
  <si>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</si>
  <si>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</si>
  <si>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</si>
  <si>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</si>
  <si>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</si>
  <si>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</si>
  <si>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</si>
  <si>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</si>
  <si>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</si>
  <si>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</si>
  <si>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</si>
  <si>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</si>
  <si>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</si>
  <si>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</si>
  <si>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</si>
  <si>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</si>
  <si>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</si>
  <si>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</si>
  <si>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</si>
  <si>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</si>
  <si>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</si>
  <si>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</si>
  <si>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</si>
  <si>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</si>
  <si>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</si>
  <si>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</si>
  <si>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</si>
  <si>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</si>
  <si>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</si>
  <si>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</si>
  <si>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</si>
  <si>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</si>
  <si>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</si>
  <si>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</si>
  <si>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</si>
  <si>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</si>
  <si>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</si>
  <si>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</si>
  <si>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</si>
  <si>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</si>
  <si>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</si>
  <si>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</si>
  <si>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</si>
  <si>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</si>
  <si>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</si>
  <si>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</si>
  <si>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</si>
  <si>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</si>
  <si>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</si>
  <si>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</si>
  <si>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</si>
  <si>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</si>
  <si>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</si>
  <si>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</si>
  <si>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</si>
  <si>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</si>
  <si>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</si>
  <si>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</si>
  <si>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</si>
  <si>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</si>
  <si>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</si>
  <si>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</si>
  <si>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</si>
  <si>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</si>
  <si>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</si>
  <si>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</si>
  <si>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</si>
  <si>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</si>
  <si>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</si>
  <si>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</si>
  <si>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</si>
  <si>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</si>
  <si>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</si>
  <si>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</si>
  <si>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</si>
  <si>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</si>
  <si>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</si>
  <si>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</si>
  <si>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</si>
  <si>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</si>
  <si>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</si>
  <si>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</si>
  <si>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</si>
  <si>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</si>
  <si>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</si>
  <si>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</si>
  <si>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</si>
  <si>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</si>
  <si>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</si>
  <si>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</si>
  <si>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</si>
  <si>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</si>
  <si>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</si>
  <si>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</si>
  <si>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</si>
  <si>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</si>
  <si>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</si>
  <si>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</si>
  <si>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</si>
  <si>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</si>
  <si>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</si>
  <si>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</si>
  <si>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</si>
  <si>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</si>
  <si>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</si>
  <si>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</si>
  <si>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</si>
  <si>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</si>
  <si>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</si>
  <si>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</si>
  <si>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</si>
  <si>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</si>
  <si>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</si>
  <si>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</si>
  <si>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</si>
  <si>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</si>
  <si>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</si>
  <si>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</si>
  <si>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</si>
  <si>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</si>
  <si>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</si>
  <si>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</si>
  <si>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</si>
  <si>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</si>
  <si>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</si>
  <si>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</si>
  <si>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</si>
  <si>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</si>
  <si>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</si>
  <si>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</si>
  <si>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</si>
  <si>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</si>
  <si>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</si>
  <si>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</si>
  <si>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</si>
  <si>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</si>
  <si>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</si>
  <si>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</si>
  <si>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</si>
  <si>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</si>
  <si>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</si>
  <si>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</si>
  <si>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</si>
  <si>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</si>
  <si>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</si>
  <si>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</si>
  <si>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</si>
  <si>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</si>
  <si>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</si>
  <si>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</si>
  <si>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</si>
  <si>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</si>
  <si>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</si>
  <si>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</si>
  <si>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</si>
  <si>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</si>
  <si>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</si>
  <si>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</si>
  <si>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</si>
  <si>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</si>
  <si>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</si>
  <si>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</si>
  <si>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</si>
  <si>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</si>
  <si>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</si>
  <si>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</si>
  <si>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</si>
  <si>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</si>
  <si>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</si>
  <si>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</si>
  <si>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</si>
  <si>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</si>
  <si>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</si>
  <si>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</si>
  <si>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</si>
  <si>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</si>
  <si>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</si>
  <si>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</si>
  <si>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</si>
  <si>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</si>
  <si>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</si>
  <si>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</si>
  <si>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</si>
  <si>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</si>
  <si>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</si>
  <si>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</si>
  <si>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</si>
  <si>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</si>
  <si>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</si>
  <si>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</si>
  <si>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</si>
  <si>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</si>
  <si>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</si>
  <si>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</si>
  <si>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</si>
  <si>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</si>
  <si>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</si>
  <si>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</si>
  <si>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</si>
  <si>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</si>
  <si>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</si>
  <si>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</si>
  <si>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</si>
  <si>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</si>
  <si>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</si>
  <si>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</si>
  <si>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</si>
  <si>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</si>
  <si>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</si>
  <si>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</si>
  <si>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</si>
  <si>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</si>
  <si>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</si>
  <si>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</si>
  <si>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</si>
  <si>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</si>
  <si>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</si>
  <si>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</si>
  <si>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</si>
  <si>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</si>
  <si>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</si>
  <si>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</si>
  <si>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</si>
  <si>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</si>
  <si>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</si>
  <si>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</si>
  <si>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</si>
  <si>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</si>
  <si>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</si>
  <si>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</si>
  <si>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</si>
  <si>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</si>
  <si>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</si>
  <si>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</si>
  <si>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</si>
  <si>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</si>
  <si>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</si>
  <si>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</si>
  <si>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</si>
  <si>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</si>
  <si>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</si>
  <si>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</si>
  <si>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</si>
  <si>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</si>
  <si>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</si>
  <si>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</si>
  <si>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</si>
  <si>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</si>
  <si>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</si>
  <si>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</si>
  <si>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</si>
  <si>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</si>
  <si>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</si>
  <si>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</si>
  <si>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</si>
  <si>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</si>
  <si>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</si>
  <si>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</si>
  <si>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</si>
  <si>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</si>
  <si>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</si>
  <si>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</si>
  <si>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</si>
  <si>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</si>
  <si>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</si>
  <si>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</si>
  <si>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</si>
  <si>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</si>
  <si>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</si>
  <si>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</si>
  <si>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</si>
  <si>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</si>
  <si>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</si>
  <si>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</si>
  <si>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</si>
  <si>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</si>
  <si>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</si>
  <si>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</si>
  <si>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</si>
  <si>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</si>
  <si>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</si>
  <si>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</si>
  <si>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</si>
  <si>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</si>
  <si>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</si>
  <si>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</si>
  <si>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</si>
  <si>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</si>
  <si>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</si>
  <si>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</si>
  <si>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</si>
  <si>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</si>
  <si>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</si>
  <si>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</si>
  <si>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</si>
  <si>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</si>
  <si>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</si>
  <si>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</si>
  <si>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</si>
  <si>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</si>
  <si>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</si>
  <si>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</si>
  <si>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</si>
  <si>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</si>
  <si>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</si>
  <si>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</si>
  <si>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</si>
  <si>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</si>
  <si>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</si>
  <si>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</si>
  <si>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</si>
  <si>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</si>
  <si>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</si>
  <si>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</si>
  <si>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</si>
  <si>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</si>
  <si>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</si>
  <si>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</si>
  <si>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</si>
  <si>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</si>
  <si>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</si>
  <si>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</si>
  <si>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</si>
  <si>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</si>
  <si>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</si>
  <si>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</si>
  <si>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</si>
  <si>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</si>
  <si>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</si>
  <si>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</si>
  <si>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</si>
  <si>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</si>
  <si>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</si>
  <si>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</si>
  <si>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</si>
  <si>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</si>
  <si>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</si>
  <si>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</si>
  <si>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</si>
  <si>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</si>
  <si>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</si>
  <si>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</si>
  <si>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</si>
  <si>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</si>
  <si>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</si>
  <si>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</si>
  <si>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</si>
  <si>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</si>
  <si>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</si>
  <si>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</si>
  <si>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</si>
  <si>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</si>
  <si>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</si>
  <si>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</si>
  <si>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</si>
  <si>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</si>
  <si>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</si>
  <si>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</si>
  <si>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</si>
  <si>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</si>
  <si>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</si>
  <si>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</si>
  <si>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</si>
  <si>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</si>
  <si>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</si>
  <si>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</si>
  <si>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</si>
  <si>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</si>
  <si>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</si>
  <si>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</si>
  <si>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</si>
  <si>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</si>
  <si>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</si>
  <si>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</si>
  <si>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</si>
  <si>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</si>
  <si>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</si>
  <si>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</si>
  <si>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</si>
  <si>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</si>
  <si>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</si>
  <si>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</si>
  <si>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</si>
  <si>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</si>
  <si>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</si>
  <si>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</si>
  <si>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</si>
  <si>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</si>
  <si>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</si>
  <si>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</si>
  <si>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</si>
  <si>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</si>
  <si>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</si>
  <si>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</si>
  <si>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</si>
  <si>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</si>
  <si>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</si>
  <si>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</si>
  <si>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</si>
  <si>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</si>
  <si>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</si>
  <si>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</si>
  <si>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</si>
  <si>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</si>
  <si>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</si>
  <si>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</si>
  <si>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</si>
  <si>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</si>
  <si>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</si>
  <si>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</si>
  <si>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</si>
  <si>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</si>
  <si>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</si>
  <si>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</si>
  <si>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</si>
  <si>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</si>
  <si>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</si>
  <si>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</si>
  <si>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</si>
  <si>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</si>
  <si>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</si>
  <si>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</si>
  <si>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</si>
  <si>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</si>
  <si>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</si>
  <si>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</si>
  <si>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</si>
  <si>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</si>
  <si>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</si>
  <si>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</si>
  <si>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</si>
  <si>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</si>
  <si>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</si>
  <si>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</si>
  <si>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</si>
  <si>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</si>
  <si>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</si>
  <si>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</si>
  <si>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</si>
  <si>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</si>
  <si>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</si>
  <si>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</si>
  <si>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</si>
  <si>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</si>
  <si>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</si>
  <si>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</si>
  <si>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</si>
  <si>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</si>
  <si>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</si>
  <si>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</si>
  <si>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</si>
  <si>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</si>
  <si>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</si>
  <si>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</si>
  <si>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</si>
  <si>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</si>
  <si>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</si>
  <si>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</si>
  <si>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</si>
  <si>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</si>
  <si>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</si>
  <si>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</si>
  <si>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</si>
  <si>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</si>
  <si>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</si>
  <si>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</si>
  <si>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</si>
  <si>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</si>
  <si>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</si>
  <si>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</si>
  <si>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</si>
  <si>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</si>
  <si>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</si>
  <si>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</si>
  <si>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</si>
  <si>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</si>
  <si>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</si>
  <si>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</si>
  <si>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</si>
  <si>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</si>
  <si>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</si>
  <si>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</si>
  <si>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</si>
  <si>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</si>
  <si>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</si>
  <si>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</si>
  <si>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</si>
  <si>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</si>
  <si>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</si>
  <si>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</si>
  <si>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</si>
  <si>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</si>
  <si>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</si>
  <si>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</si>
  <si>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</si>
  <si>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</si>
  <si>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</si>
  <si>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</si>
  <si>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</si>
  <si>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</si>
  <si>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</si>
  <si>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</si>
  <si>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</si>
  <si>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</si>
  <si>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</si>
  <si>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</si>
  <si>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</si>
  <si>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</si>
  <si>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</si>
  <si>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</si>
  <si>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</si>
  <si>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</si>
  <si>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</si>
  <si>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</si>
  <si>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</si>
  <si>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</si>
  <si>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</si>
  <si>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</si>
  <si>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</si>
  <si>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</si>
  <si>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</si>
  <si>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</si>
  <si>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</si>
  <si>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</si>
  <si>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</si>
  <si>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</si>
  <si>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</si>
  <si>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</si>
  <si>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</si>
  <si>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</si>
  <si>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</si>
  <si>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</si>
  <si>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</si>
  <si>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</si>
  <si>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</si>
  <si>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</si>
  <si>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</si>
  <si>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</si>
  <si>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</si>
  <si>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</si>
  <si>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</si>
  <si>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</si>
  <si>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</si>
  <si>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</si>
  <si>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</si>
  <si>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</si>
  <si>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</si>
  <si>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</si>
  <si>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</si>
  <si>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</si>
  <si>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</si>
  <si>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</si>
  <si>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</si>
  <si>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</si>
  <si>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</si>
  <si>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</si>
  <si>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</si>
  <si>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</si>
  <si>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</si>
  <si>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</si>
  <si>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</si>
  <si>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</si>
  <si>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</si>
  <si>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</si>
  <si>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</si>
  <si>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</si>
  <si>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</si>
  <si>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</si>
  <si>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</si>
  <si>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</si>
  <si>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</si>
  <si>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</si>
  <si>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</si>
  <si>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</si>
  <si>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</si>
  <si>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</si>
  <si>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</si>
  <si>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</si>
  <si>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</si>
  <si>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</si>
  <si>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</si>
  <si>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</si>
  <si>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</si>
  <si>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</si>
  <si>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</si>
  <si>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</si>
  <si>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</si>
  <si>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</si>
  <si>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</si>
  <si>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</si>
  <si>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</si>
  <si>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</si>
  <si>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</si>
  <si>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</si>
  <si>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</si>
  <si>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</si>
  <si>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</si>
  <si>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</si>
  <si>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</si>
  <si>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</si>
  <si>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</si>
  <si>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</si>
  <si>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</si>
  <si>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</si>
  <si>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</si>
  <si>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</si>
  <si>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</si>
  <si>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</si>
  <si>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</si>
  <si>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</si>
  <si>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</si>
  <si>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</si>
  <si>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</si>
  <si>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</si>
  <si>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</si>
  <si>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</si>
  <si>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</si>
  <si>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</si>
  <si>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</si>
  <si>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</si>
  <si>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</si>
  <si>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</si>
  <si>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</si>
  <si>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</si>
  <si>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</si>
  <si>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</si>
  <si>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</si>
  <si>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</si>
  <si>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</si>
  <si>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</si>
  <si>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</si>
  <si>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</si>
  <si>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</si>
  <si>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</si>
  <si>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</si>
  <si>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</si>
  <si>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</si>
  <si>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</si>
  <si>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</si>
  <si>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</si>
  <si>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</si>
  <si>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</si>
  <si>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</si>
  <si>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</si>
  <si>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</si>
  <si>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</si>
  <si>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</si>
  <si>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</si>
  <si>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</si>
  <si>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</si>
  <si>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</si>
  <si>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</si>
  <si>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</si>
  <si>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</si>
  <si>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</si>
  <si>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</si>
  <si>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</si>
  <si>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</si>
  <si>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</si>
  <si>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</si>
  <si>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</si>
  <si>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</si>
  <si>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</si>
  <si>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</si>
  <si>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</si>
  <si>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</si>
  <si>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</si>
  <si>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</si>
  <si>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</si>
  <si>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</si>
  <si>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</si>
  <si>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</si>
  <si>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</si>
  <si>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</si>
  <si>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</si>
  <si>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</si>
  <si>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</si>
  <si>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</si>
  <si>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</si>
  <si>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</si>
  <si>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</si>
  <si>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</si>
  <si>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</si>
  <si>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</si>
  <si>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</si>
  <si>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</si>
  <si>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</si>
  <si>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</si>
  <si>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</si>
  <si>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</si>
  <si>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</si>
  <si>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</si>
  <si>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</si>
  <si>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</si>
  <si>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</si>
  <si>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</si>
  <si>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</si>
  <si>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</si>
  <si>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</si>
  <si>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</si>
  <si>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</si>
  <si>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</si>
  <si>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</si>
  <si>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</si>
  <si>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</si>
  <si>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</si>
  <si>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</si>
  <si>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</si>
  <si>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</si>
  <si>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</si>
  <si>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</si>
  <si>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</si>
  <si>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</si>
  <si>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</si>
  <si>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</si>
  <si>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</si>
  <si>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</si>
  <si>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</si>
  <si>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</si>
  <si>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</si>
  <si>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</si>
  <si>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</si>
  <si>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</si>
  <si>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</si>
  <si>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</si>
  <si>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</si>
  <si>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</si>
  <si>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</si>
  <si>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</si>
  <si>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</si>
  <si>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</si>
  <si>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</si>
  <si>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</si>
  <si>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</si>
  <si>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</si>
  <si>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</si>
  <si>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</si>
  <si>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</si>
  <si>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</si>
  <si>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</si>
  <si>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</si>
  <si>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</si>
  <si>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</si>
  <si>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</si>
  <si>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</si>
  <si>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</si>
  <si>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</si>
  <si>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</si>
  <si>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</si>
  <si>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</si>
  <si>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</si>
  <si>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</si>
  <si>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</si>
  <si>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</si>
  <si>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</si>
  <si>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</si>
  <si>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</si>
  <si>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</si>
  <si>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</si>
  <si>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</si>
  <si>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</si>
  <si>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</si>
  <si>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</si>
  <si>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</si>
  <si>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</si>
  <si>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</si>
  <si>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</si>
  <si>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</si>
  <si>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</si>
  <si>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</si>
  <si>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</si>
  <si>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</si>
  <si>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</si>
  <si>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</si>
  <si>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</si>
  <si>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</si>
  <si>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</si>
  <si>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</si>
  <si>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</si>
  <si>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</si>
  <si>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</si>
  <si>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</si>
  <si>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</si>
  <si>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</si>
  <si>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</si>
  <si>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</si>
  <si>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</si>
  <si>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</si>
  <si>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</si>
  <si>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</si>
  <si>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</si>
  <si>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</si>
  <si>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</si>
  <si>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</si>
  <si>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</si>
  <si>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</si>
  <si>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</si>
  <si>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</si>
  <si>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</si>
  <si>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</si>
  <si>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</si>
  <si>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</si>
  <si>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</si>
  <si>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</si>
  <si>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</si>
  <si>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</si>
  <si>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</si>
  <si>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</si>
  <si>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</si>
  <si>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</si>
  <si>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</si>
  <si>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</si>
  <si>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</si>
  <si>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</si>
  <si>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</si>
  <si>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</si>
  <si>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</si>
  <si>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</si>
  <si>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</si>
  <si>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</si>
  <si>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</si>
  <si>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</si>
  <si>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</si>
  <si>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</si>
  <si>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</si>
  <si>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</si>
  <si>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</si>
  <si>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</si>
  <si>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</si>
  <si>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</si>
  <si>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</si>
  <si>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</si>
  <si>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</si>
  <si>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</si>
  <si>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</si>
  <si>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</si>
  <si>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</si>
  <si>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</si>
  <si>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</si>
  <si>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</si>
  <si>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</si>
  <si>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</si>
  <si>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</si>
  <si>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</si>
  <si>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</si>
  <si>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</si>
  <si>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</si>
  <si>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</si>
  <si>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</si>
  <si>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</si>
  <si>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</si>
  <si>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</si>
  <si>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</si>
  <si>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</si>
  <si>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</si>
  <si>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</si>
  <si>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</si>
  <si>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</si>
  <si>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</si>
  <si>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</si>
  <si>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</si>
  <si>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</si>
  <si>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</si>
  <si>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</si>
  <si>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</si>
  <si>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</si>
  <si>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</si>
  <si>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</si>
  <si>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</si>
  <si>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</si>
  <si>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</si>
  <si>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</si>
  <si>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</si>
  <si>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</si>
  <si>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</si>
  <si>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</si>
  <si>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</si>
  <si>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</si>
  <si>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</si>
  <si>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</si>
  <si>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</si>
  <si>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</si>
  <si>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</si>
  <si>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</si>
  <si>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</si>
  <si>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</si>
  <si>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</si>
  <si>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</si>
  <si>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</si>
  <si>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</si>
  <si>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</si>
  <si>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</si>
  <si>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</si>
  <si>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</si>
  <si>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</si>
  <si>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</si>
  <si>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</si>
  <si>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</si>
  <si>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</si>
  <si>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</si>
  <si>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</si>
  <si>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</si>
  <si>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</si>
  <si>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</si>
  <si>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</si>
  <si>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</si>
  <si>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</si>
  <si>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</si>
  <si>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</si>
  <si>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</si>
  <si>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</si>
  <si>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</si>
  <si>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</si>
  <si>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</si>
  <si>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</si>
  <si>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</si>
  <si>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</si>
  <si>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</si>
  <si>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</si>
  <si>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</si>
  <si>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</si>
  <si>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</si>
  <si>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</si>
  <si>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</si>
  <si>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</si>
  <si>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</si>
  <si>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</si>
  <si>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</si>
  <si>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</si>
  <si>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</si>
  <si>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</si>
  <si>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</si>
  <si>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</si>
  <si>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</si>
  <si>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</si>
  <si>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</si>
  <si>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</si>
  <si>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</si>
  <si>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</si>
  <si>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</si>
  <si>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</si>
  <si>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</si>
  <si>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</si>
  <si>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</si>
  <si>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</si>
  <si>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</si>
  <si>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</si>
  <si>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</si>
  <si>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</si>
  <si>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</si>
  <si>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</si>
  <si>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</si>
  <si>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</si>
  <si>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</si>
  <si>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</si>
  <si>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</si>
  <si>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</si>
  <si>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</si>
  <si>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</si>
  <si>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</si>
  <si>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</si>
  <si>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</si>
  <si>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</si>
  <si>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</si>
  <si>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</si>
  <si>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</si>
  <si>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</si>
  <si>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</si>
  <si>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</si>
  <si>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</si>
  <si>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</si>
  <si>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</si>
  <si>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</si>
  <si>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</si>
  <si>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</si>
  <si>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</si>
  <si>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</si>
  <si>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</si>
  <si>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</si>
  <si>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</si>
  <si>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</si>
  <si>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</si>
  <si>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</si>
  <si>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</si>
  <si>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</si>
  <si>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</si>
  <si>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</si>
  <si>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</si>
  <si>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</si>
  <si>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</si>
  <si>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</si>
  <si>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</si>
  <si>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</si>
  <si>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</si>
  <si>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</si>
  <si>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</si>
  <si>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</si>
  <si>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</si>
  <si>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</si>
  <si>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</si>
  <si>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</si>
  <si>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</si>
  <si>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</si>
  <si>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</si>
  <si>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</si>
  <si>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</si>
  <si>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</si>
  <si>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</si>
  <si>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</si>
  <si>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</si>
  <si>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</si>
  <si>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</si>
  <si>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</si>
  <si>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</si>
  <si>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</si>
  <si>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</si>
  <si>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</si>
  <si>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</si>
  <si>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</si>
  <si>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</si>
  <si>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</si>
  <si>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</si>
  <si>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</si>
  <si>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</si>
  <si>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</si>
  <si>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</si>
  <si>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</si>
  <si>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</si>
  <si>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</si>
  <si>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</si>
  <si>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</si>
  <si>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</si>
  <si>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</si>
  <si>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</si>
  <si>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</si>
  <si>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</si>
  <si>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</si>
  <si>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</si>
  <si>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</si>
  <si>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</si>
  <si>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</si>
  <si>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</si>
  <si>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</si>
  <si>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</si>
  <si>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</si>
  <si>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</si>
  <si>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</si>
  <si>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</si>
  <si>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</si>
  <si>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</si>
  <si>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</si>
  <si>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</si>
  <si>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</si>
  <si>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</si>
  <si>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</si>
  <si>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</si>
  <si>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</si>
  <si>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</si>
  <si>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</si>
  <si>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</si>
  <si>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</si>
  <si>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</si>
  <si>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</si>
  <si>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</si>
  <si>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</si>
  <si>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</si>
  <si>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</si>
  <si>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</si>
  <si>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</si>
  <si>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</si>
  <si>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</si>
  <si>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</si>
  <si>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</si>
  <si>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</si>
  <si>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</si>
  <si>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</si>
  <si>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</si>
  <si>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</si>
  <si>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</si>
  <si>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</si>
  <si>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</si>
  <si>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</si>
  <si>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</si>
  <si>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</si>
  <si>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</si>
  <si>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</si>
  <si>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</si>
  <si>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</si>
  <si>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</si>
  <si>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</si>
  <si>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</si>
  <si>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</si>
  <si>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</si>
  <si>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</si>
  <si>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</si>
  <si>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</si>
  <si>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</si>
  <si>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</si>
  <si>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</si>
  <si>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</si>
  <si>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</si>
  <si>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</si>
  <si>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</si>
  <si>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</si>
  <si>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</si>
  <si>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</si>
  <si>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</si>
  <si>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</si>
  <si>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</si>
  <si>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</si>
  <si>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</si>
  <si>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</si>
  <si>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</si>
  <si>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</si>
  <si>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</si>
  <si>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</si>
  <si>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</si>
  <si>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</si>
  <si>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</si>
  <si>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</si>
  <si>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</si>
  <si>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</si>
  <si>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</si>
  <si>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</si>
  <si>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</si>
  <si>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</si>
  <si>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</si>
  <si>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</si>
  <si>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</si>
  <si>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</si>
  <si>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</si>
  <si>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</si>
  <si>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</si>
  <si>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</si>
  <si>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</si>
  <si>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</si>
  <si>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</si>
  <si>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</si>
  <si>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</si>
  <si>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</si>
  <si>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</si>
  <si>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</si>
  <si>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</si>
  <si>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</si>
  <si>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</si>
  <si>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</si>
  <si>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</si>
  <si>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</si>
  <si>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</si>
  <si>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</si>
  <si>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</si>
  <si>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</si>
  <si>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</si>
  <si>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</si>
  <si>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</si>
  <si>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</si>
  <si>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</si>
  <si>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</si>
  <si>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</si>
  <si>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</si>
  <si>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</si>
  <si>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</si>
  <si>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</si>
  <si>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</si>
  <si>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</si>
  <si>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</si>
  <si>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</si>
  <si>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</si>
  <si>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</si>
  <si>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</si>
  <si>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</si>
  <si>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</si>
  <si>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</si>
  <si>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</si>
  <si>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</si>
  <si>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</si>
  <si>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</si>
  <si>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</si>
  <si>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</si>
  <si>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</si>
  <si>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</si>
  <si>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</si>
  <si>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</si>
  <si>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</si>
  <si>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</si>
  <si>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</si>
  <si>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</si>
  <si>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</si>
  <si>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</si>
  <si>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</si>
  <si>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</si>
  <si>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</si>
  <si>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</si>
  <si>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</si>
  <si>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</si>
  <si>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</si>
  <si>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</si>
  <si>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</si>
  <si>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</si>
  <si>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</si>
  <si>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</si>
  <si>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</si>
  <si>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</si>
  <si>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</si>
  <si>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</si>
  <si>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</si>
  <si>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</si>
  <si>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</si>
  <si>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</si>
  <si>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</si>
  <si>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</si>
  <si>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</si>
  <si>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</si>
  <si>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</si>
  <si>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</si>
  <si>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</si>
  <si>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</si>
  <si>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</si>
  <si>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</si>
  <si>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</si>
  <si>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</si>
  <si>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</si>
  <si>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</si>
  <si>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</si>
  <si>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</si>
  <si>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</si>
  <si>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</si>
  <si>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</si>
  <si>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</si>
  <si>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</si>
  <si>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</si>
  <si>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</si>
  <si>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</si>
  <si>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</si>
  <si>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</si>
  <si>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</si>
  <si>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</si>
  <si>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</si>
  <si>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</si>
  <si>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</si>
  <si>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</si>
  <si>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</si>
  <si>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</si>
  <si>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</si>
  <si>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</si>
  <si>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</si>
  <si>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</si>
  <si>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</si>
  <si>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</si>
  <si>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</si>
  <si>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</si>
  <si>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</si>
  <si>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</si>
  <si>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</si>
  <si>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</si>
  <si>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</si>
  <si>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</si>
  <si>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</si>
  <si>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</si>
  <si>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</si>
  <si>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</si>
  <si>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</si>
  <si>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</si>
  <si>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</si>
  <si>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</si>
  <si>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</si>
  <si>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</si>
  <si>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</si>
  <si>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</si>
  <si>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</si>
  <si>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</si>
  <si>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</si>
  <si>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</si>
  <si>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</si>
  <si>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</si>
  <si>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</si>
  <si>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</si>
  <si>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</si>
  <si>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</si>
  <si>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</si>
  <si>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</si>
  <si>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</si>
  <si>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</si>
  <si>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</si>
  <si>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</si>
  <si>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</si>
  <si>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</si>
  <si>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</si>
  <si>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</si>
  <si>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</si>
  <si>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</si>
  <si>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</si>
  <si>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</si>
  <si>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</si>
  <si>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</si>
  <si>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</si>
  <si>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</si>
  <si>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</si>
  <si>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</si>
  <si>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</si>
  <si>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</si>
  <si>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</si>
  <si>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</si>
  <si>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</si>
  <si>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</si>
  <si>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</si>
  <si>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</si>
  <si>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</si>
  <si>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</si>
  <si>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</si>
  <si>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</si>
  <si>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</si>
  <si>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</si>
  <si>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</si>
  <si>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</si>
  <si>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</si>
  <si>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</si>
  <si>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</si>
  <si>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</si>
  <si>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</si>
  <si>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</si>
  <si>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</si>
  <si>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</si>
  <si>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</si>
  <si>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</si>
  <si>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</si>
  <si>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</si>
  <si>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</si>
  <si>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</si>
  <si>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</si>
  <si>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</si>
  <si>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</si>
  <si>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</si>
  <si>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</si>
  <si>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</si>
  <si>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</si>
  <si>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</si>
  <si>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</si>
  <si>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</si>
  <si>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</si>
  <si>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</si>
  <si>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</si>
  <si>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</si>
  <si>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</si>
  <si>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</si>
  <si>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</si>
  <si>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</si>
  <si>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</si>
  <si>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</si>
  <si>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</si>
  <si>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</si>
  <si>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</si>
  <si>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</si>
  <si>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</si>
  <si>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</si>
  <si>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</si>
  <si>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</si>
  <si>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</si>
  <si>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</si>
  <si>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</si>
  <si>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</si>
  <si>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</si>
  <si>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</si>
  <si>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</si>
  <si>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</si>
  <si>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</si>
  <si>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</si>
  <si>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</si>
  <si>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</si>
  <si>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</si>
  <si>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</si>
  <si>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</si>
  <si>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</si>
  <si>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</si>
  <si>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</si>
  <si>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</si>
  <si>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</si>
  <si>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</si>
  <si>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</si>
  <si>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</si>
  <si>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</si>
  <si>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</si>
  <si>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</si>
  <si>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</si>
  <si>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</si>
  <si>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</si>
  <si>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</si>
  <si>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</si>
  <si>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</si>
  <si>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</si>
  <si>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</si>
  <si>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</si>
  <si>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</si>
  <si>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</si>
  <si>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</si>
  <si>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</si>
  <si>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</si>
  <si>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</si>
  <si>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</si>
  <si>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</si>
  <si>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</si>
  <si>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</si>
  <si>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</si>
  <si>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</si>
  <si>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</si>
  <si>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</si>
  <si>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</si>
  <si>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</si>
  <si>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</si>
  <si>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</si>
  <si>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</si>
  <si>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</si>
  <si>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</si>
  <si>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</si>
  <si>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</si>
  <si>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</si>
  <si>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</si>
  <si>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</si>
  <si>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</si>
  <si>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</si>
  <si>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</si>
  <si>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</si>
  <si>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</si>
  <si>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</si>
  <si>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</si>
  <si>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</si>
  <si>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</si>
  <si>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</si>
  <si>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</si>
  <si>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</si>
  <si>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</si>
  <si>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</si>
  <si>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</si>
  <si>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</si>
  <si>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</si>
  <si>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</si>
  <si>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</si>
  <si>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</si>
  <si>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</si>
  <si>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</si>
  <si>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</si>
  <si>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</si>
  <si>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</si>
  <si>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</si>
  <si>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</si>
  <si>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</si>
  <si>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</si>
  <si>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</si>
  <si>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</si>
  <si>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</si>
  <si>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</si>
  <si>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</si>
  <si>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</si>
  <si>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</si>
  <si>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</si>
  <si>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</si>
  <si>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</si>
  <si>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</si>
  <si>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</si>
  <si>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</si>
  <si>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</si>
  <si>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</si>
  <si>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</si>
  <si>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</si>
  <si>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</si>
  <si>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</si>
  <si>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</si>
  <si>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</si>
  <si>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</si>
  <si>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</si>
  <si>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</si>
  <si>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</si>
  <si>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</si>
  <si>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</si>
  <si>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</si>
  <si>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</si>
  <si>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</si>
  <si>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</si>
  <si>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</si>
  <si>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</si>
  <si>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</si>
  <si>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</si>
  <si>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</si>
  <si>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</si>
  <si>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</si>
  <si>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</si>
  <si>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</si>
  <si>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</si>
  <si>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</si>
  <si>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</si>
  <si>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</si>
  <si>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</si>
  <si>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</si>
  <si>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</si>
  <si>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</si>
  <si>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</si>
  <si>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</si>
  <si>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</si>
  <si>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</si>
  <si>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</si>
  <si>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</si>
  <si>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</si>
  <si>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</si>
  <si>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</si>
  <si>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</si>
  <si>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</si>
  <si>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</si>
  <si>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</si>
  <si>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</si>
  <si>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</si>
  <si>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</si>
  <si>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</si>
  <si>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</si>
  <si>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</si>
  <si>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</si>
  <si>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</si>
  <si>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</si>
  <si>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</si>
  <si>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</si>
  <si>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</si>
  <si>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</si>
  <si>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</si>
  <si>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</si>
  <si>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</si>
  <si>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</si>
  <si>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</si>
  <si>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</si>
  <si>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</si>
  <si>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</si>
  <si>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</si>
  <si>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</si>
  <si>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</si>
  <si>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</si>
  <si>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</si>
  <si>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</si>
  <si>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</si>
  <si>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</si>
  <si>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</si>
  <si>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</si>
  <si>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</si>
  <si>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</si>
  <si>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</si>
  <si>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</si>
  <si>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</si>
  <si>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</si>
  <si>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</si>
  <si>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</si>
  <si>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</si>
  <si>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</si>
  <si>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</si>
  <si>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</si>
  <si>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</si>
  <si>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</si>
  <si>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</si>
  <si>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</si>
  <si>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</si>
  <si>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</si>
  <si>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</si>
  <si>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</si>
  <si>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</si>
  <si>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</si>
  <si>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</si>
  <si>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</si>
  <si>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</si>
  <si>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</si>
  <si>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</si>
  <si>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</si>
  <si>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</si>
  <si>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</si>
  <si>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</si>
  <si>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</si>
  <si>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</si>
  <si>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</si>
  <si>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</si>
  <si>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</si>
  <si>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</si>
  <si>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</si>
  <si>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</si>
  <si>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</si>
  <si>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</si>
  <si>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</si>
  <si>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</si>
  <si>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</si>
  <si>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</si>
  <si>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</si>
  <si>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</si>
  <si>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</si>
  <si>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</si>
  <si>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</si>
  <si>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</si>
  <si>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</si>
  <si>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</si>
  <si>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</si>
  <si>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</si>
  <si>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</si>
  <si>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</si>
  <si>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</si>
  <si>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</si>
  <si>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</si>
  <si>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</si>
  <si>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</si>
  <si>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</si>
  <si>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</si>
  <si>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</si>
  <si>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</si>
  <si>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</si>
  <si>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</si>
  <si>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</si>
  <si>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</si>
  <si>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</si>
  <si>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</si>
  <si>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</si>
  <si>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</si>
  <si>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</si>
  <si>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</si>
  <si>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</si>
  <si>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</si>
  <si>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</si>
  <si>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</si>
  <si>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</si>
  <si>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</si>
  <si>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</si>
  <si>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</si>
  <si>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</si>
  <si>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</si>
  <si>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</si>
  <si>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</si>
  <si>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</si>
  <si>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</si>
  <si>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</si>
  <si>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</si>
  <si>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</si>
  <si>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</si>
  <si>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</si>
  <si>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</si>
  <si>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</si>
  <si>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</si>
  <si>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</si>
  <si>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</si>
  <si>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</si>
  <si>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</si>
  <si>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</si>
  <si>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</si>
  <si>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</si>
  <si>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</si>
  <si>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</si>
  <si>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</si>
  <si>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</si>
  <si>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</si>
  <si>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</si>
  <si>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</si>
  <si>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</si>
  <si>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</si>
  <si>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</si>
  <si>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</si>
  <si>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</si>
  <si>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</si>
  <si>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</si>
  <si>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</si>
  <si>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</si>
  <si>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</si>
  <si>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</si>
  <si>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</si>
  <si>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</si>
  <si>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</si>
  <si>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</si>
  <si>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</si>
  <si>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</si>
  <si>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</si>
  <si>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</si>
  <si>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</si>
  <si>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</si>
  <si>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</si>
  <si>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</si>
  <si>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</si>
  <si>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</si>
  <si>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</si>
  <si>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</si>
  <si>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</si>
  <si>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</si>
  <si>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</si>
  <si>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</si>
  <si>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</si>
  <si>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</si>
  <si>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</si>
  <si>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</si>
  <si>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</si>
  <si>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</si>
  <si>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</si>
  <si>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</si>
  <si>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</si>
  <si>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</si>
  <si>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</si>
  <si>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</si>
  <si>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</si>
  <si>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</si>
  <si>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</si>
  <si>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</si>
  <si>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</si>
  <si>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</si>
  <si>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</si>
  <si>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</si>
  <si>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</si>
  <si>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</si>
  <si>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</si>
  <si>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</si>
  <si>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</si>
  <si>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</si>
  <si>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</si>
  <si>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</si>
  <si>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</si>
  <si>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</si>
  <si>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</si>
  <si>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</si>
  <si>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</si>
  <si>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</si>
  <si>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</si>
  <si>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</si>
  <si>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</si>
  <si>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</si>
  <si>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</si>
  <si>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</si>
  <si>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</si>
  <si>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</si>
  <si>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</si>
  <si>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</si>
  <si>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</si>
  <si>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</si>
  <si>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</si>
  <si>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</si>
  <si>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</si>
  <si>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</si>
  <si>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</si>
  <si>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</si>
  <si>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</si>
  <si>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</si>
  <si>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</si>
  <si>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</si>
  <si>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</si>
  <si>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</si>
  <si>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</si>
  <si>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</si>
  <si>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</si>
  <si>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</si>
  <si>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</si>
  <si>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</si>
  <si>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</si>
  <si>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</si>
  <si>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</si>
  <si>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</si>
  <si>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</si>
  <si>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</si>
  <si>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</si>
  <si>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</si>
  <si>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</si>
  <si>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</si>
  <si>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</si>
  <si>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</si>
  <si>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</si>
  <si>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</si>
  <si>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</si>
  <si>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</si>
  <si>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</si>
  <si>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</si>
  <si>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</si>
  <si>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</si>
  <si>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</si>
  <si>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</si>
  <si>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</si>
  <si>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</si>
  <si>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</si>
  <si>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</si>
  <si>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</si>
  <si>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</si>
  <si>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</si>
  <si>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</si>
  <si>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</si>
  <si>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</si>
  <si>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</si>
  <si>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</si>
  <si>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</si>
  <si>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</si>
  <si>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</si>
  <si>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</si>
  <si>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</si>
  <si>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</si>
  <si>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</si>
  <si>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</si>
  <si>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</si>
  <si>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</si>
  <si>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</si>
  <si>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</si>
  <si>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</si>
  <si>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</si>
  <si>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</si>
  <si>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</si>
  <si>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</si>
  <si>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</si>
  <si>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</si>
  <si>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</si>
  <si>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</si>
  <si>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</si>
  <si>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</si>
  <si>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</si>
  <si>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</si>
  <si>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</si>
  <si>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</si>
  <si>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</si>
  <si>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</si>
  <si>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</si>
  <si>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</si>
  <si>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</si>
  <si>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</si>
  <si>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</si>
  <si>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</si>
  <si>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</si>
  <si>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</si>
  <si>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</si>
  <si>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</si>
  <si>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</si>
  <si>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</si>
  <si>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</si>
  <si>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</si>
  <si>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</si>
  <si>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</si>
  <si>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</si>
  <si>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</si>
  <si>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</si>
  <si>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</si>
  <si>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</si>
  <si>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</si>
  <si>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</si>
  <si>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</si>
  <si>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</si>
  <si>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</si>
  <si>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</si>
  <si>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</si>
  <si>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</si>
  <si>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</si>
  <si>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</si>
  <si>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</si>
  <si>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</si>
  <si>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</si>
  <si>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</si>
  <si>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</si>
  <si>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</si>
  <si>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</si>
  <si>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</si>
  <si>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</si>
  <si>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</si>
  <si>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</si>
  <si>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</si>
  <si>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</si>
  <si>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</si>
  <si>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</si>
  <si>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</si>
  <si>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</si>
  <si>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</si>
  <si>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</si>
  <si>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</si>
  <si>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</si>
  <si>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</si>
  <si>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</si>
  <si>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</si>
  <si>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</si>
  <si>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</si>
  <si>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</si>
  <si>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</si>
  <si>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</si>
  <si>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</si>
  <si>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</si>
  <si>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</si>
  <si>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</si>
  <si>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</si>
  <si>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</si>
  <si>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</si>
  <si>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</si>
  <si>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</si>
  <si>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</si>
  <si>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</si>
  <si>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</si>
  <si>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</si>
  <si>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</si>
  <si>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</si>
  <si>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</si>
  <si>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</si>
  <si>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</si>
  <si>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</si>
  <si>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</si>
  <si>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</si>
  <si>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</si>
  <si>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</si>
  <si>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</si>
  <si>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</si>
  <si>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</si>
  <si>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</si>
  <si>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</si>
  <si>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</si>
  <si>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</si>
  <si>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</si>
  <si>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</si>
  <si>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</si>
  <si>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</si>
  <si>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</si>
  <si>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</si>
  <si>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</si>
  <si>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</si>
  <si>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</si>
  <si>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</si>
  <si>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</si>
  <si>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</si>
  <si>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</si>
  <si>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</si>
  <si>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</si>
  <si>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</si>
  <si>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</si>
  <si>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</si>
  <si>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</si>
  <si>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</si>
  <si>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</si>
  <si>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</si>
  <si>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</si>
  <si>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</si>
  <si>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</si>
  <si>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</si>
  <si>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</si>
  <si>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</si>
  <si>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</si>
  <si>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</si>
  <si>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</si>
  <si>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</si>
  <si>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</si>
  <si>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</si>
  <si>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</si>
  <si>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</si>
  <si>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</si>
  <si>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</si>
  <si>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</si>
  <si>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</si>
  <si>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</si>
  <si>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</si>
  <si>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</si>
  <si>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</si>
  <si>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</si>
  <si>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</si>
  <si>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</si>
  <si>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</si>
  <si>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</si>
  <si>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</si>
  <si>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</si>
  <si>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</si>
  <si>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</si>
  <si>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</si>
  <si>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</si>
  <si>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</si>
  <si>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</si>
  <si>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</si>
  <si>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</si>
  <si>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</si>
  <si>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</si>
  <si>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</si>
  <si>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</si>
  <si>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</si>
  <si>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</si>
  <si>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</si>
  <si>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</si>
  <si>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</si>
  <si>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</si>
  <si>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</si>
  <si>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</si>
  <si>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</si>
  <si>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</si>
  <si>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</si>
  <si>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</si>
  <si>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</si>
  <si>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</si>
  <si>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</si>
  <si>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</si>
  <si>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</si>
  <si>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</si>
  <si>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</si>
  <si>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</si>
  <si>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</si>
  <si>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</si>
  <si>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</si>
  <si>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</si>
  <si>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</si>
  <si>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</si>
  <si>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</si>
  <si>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</si>
  <si>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</si>
  <si>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</si>
  <si>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</si>
  <si>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</si>
  <si>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</si>
  <si>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</si>
  <si>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</si>
  <si>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</si>
  <si>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</si>
  <si>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</si>
  <si>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</si>
  <si>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</si>
  <si>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</si>
  <si>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</si>
  <si>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</si>
  <si>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</si>
  <si>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</si>
  <si>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</si>
  <si>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</si>
  <si>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</si>
  <si>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</si>
  <si>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</si>
  <si>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</si>
  <si>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</si>
  <si>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</si>
  <si>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</si>
  <si>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</si>
  <si>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</si>
  <si>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</si>
  <si>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</si>
  <si>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</si>
  <si>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</si>
  <si>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</si>
  <si>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</si>
  <si>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</si>
  <si>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</si>
  <si>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</si>
  <si>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</si>
  <si>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</si>
  <si>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</si>
  <si>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</si>
  <si>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</si>
  <si>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</si>
  <si>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</si>
  <si>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</si>
  <si>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</si>
  <si>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</si>
  <si>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</si>
  <si>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</si>
  <si>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</si>
  <si>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</si>
  <si>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</si>
  <si>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</si>
  <si>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</si>
  <si>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</si>
  <si>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</si>
  <si>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</si>
  <si>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</si>
  <si>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</si>
  <si>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</si>
  <si>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</si>
  <si>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</si>
  <si>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</si>
  <si>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</si>
  <si>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</si>
  <si>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</si>
  <si>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</si>
  <si>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</si>
  <si>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</si>
  <si>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</si>
  <si>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</si>
  <si>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</si>
  <si>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</si>
  <si>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</si>
  <si>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</si>
  <si>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</si>
  <si>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</si>
  <si>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</si>
  <si>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</si>
  <si>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</si>
  <si>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</si>
  <si>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</si>
  <si>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</si>
  <si>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</si>
  <si>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</si>
  <si>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</si>
  <si>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</si>
  <si>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</si>
  <si>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</si>
  <si>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</si>
  <si>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</si>
  <si>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</si>
  <si>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</si>
  <si>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</si>
  <si>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</si>
  <si>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</si>
  <si>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</si>
  <si>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</si>
  <si>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</si>
  <si>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</si>
  <si>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</si>
  <si>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</si>
  <si>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</si>
  <si>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</si>
  <si>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</si>
  <si>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</si>
  <si>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</si>
  <si>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</si>
  <si>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</si>
  <si>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</si>
  <si>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</si>
  <si>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</si>
  <si>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</si>
  <si>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</si>
  <si>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</si>
  <si>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</si>
  <si>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</si>
  <si>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</si>
  <si>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</si>
  <si>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</si>
  <si>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</si>
  <si>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</si>
  <si>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</si>
  <si>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</si>
  <si>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</si>
  <si>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</si>
  <si>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</si>
  <si>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</si>
  <si>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</si>
  <si>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</si>
  <si>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</si>
  <si>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</si>
  <si>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</si>
  <si>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</si>
  <si>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</si>
  <si>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</si>
  <si>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</si>
  <si>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</si>
  <si>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</si>
  <si>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</si>
  <si>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</si>
  <si>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</si>
  <si>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</si>
  <si>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</si>
  <si>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</si>
  <si>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</si>
  <si>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</si>
  <si>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</si>
  <si>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</si>
  <si>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</si>
  <si>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</si>
  <si>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</si>
  <si>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</si>
  <si>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</si>
  <si>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</si>
  <si>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</si>
  <si>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</si>
  <si>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</si>
  <si>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</si>
  <si>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</si>
  <si>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</si>
  <si>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</si>
  <si>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</si>
  <si>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</si>
  <si>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</si>
  <si>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</si>
  <si>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</si>
  <si>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</si>
  <si>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</si>
  <si>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</si>
  <si>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</si>
  <si>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</si>
  <si>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</si>
  <si>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</si>
  <si>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</si>
  <si>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</si>
  <si>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</si>
  <si>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</si>
  <si>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</si>
  <si>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</si>
  <si>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</si>
  <si>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</si>
  <si>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</si>
  <si>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</si>
  <si>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</si>
  <si>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</si>
  <si>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</si>
  <si>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</si>
  <si>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</si>
  <si>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</si>
  <si>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</si>
  <si>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</si>
  <si>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</si>
  <si>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</si>
  <si>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</si>
  <si>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</si>
  <si>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</si>
  <si>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</si>
  <si>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</si>
  <si>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</si>
  <si>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</si>
  <si>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</si>
  <si>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</si>
  <si>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</si>
  <si>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</si>
  <si>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</si>
  <si>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</si>
  <si>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</si>
  <si>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</si>
  <si>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</si>
  <si>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</si>
  <si>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</si>
  <si>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</si>
  <si>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</si>
  <si>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</si>
  <si>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</si>
  <si>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</si>
  <si>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</si>
  <si>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</si>
  <si>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</si>
  <si>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</si>
  <si>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</si>
  <si>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</si>
  <si>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</si>
  <si>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</si>
  <si>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</si>
  <si>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</si>
  <si>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</si>
  <si>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</si>
  <si>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</si>
  <si>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</si>
  <si>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</si>
  <si>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</si>
  <si>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</si>
  <si>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</si>
  <si>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</si>
  <si>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</si>
  <si>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</si>
  <si>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</si>
  <si>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</si>
  <si>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</si>
  <si>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</si>
  <si>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</si>
  <si>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</si>
  <si>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</si>
  <si>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</si>
  <si>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</si>
  <si>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</si>
  <si>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</si>
  <si>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</si>
  <si>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</si>
  <si>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</si>
  <si>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</si>
  <si>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</si>
  <si>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</si>
  <si>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</si>
  <si>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</si>
  <si>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</si>
  <si>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</si>
  <si>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</si>
  <si>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</si>
  <si>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</si>
  <si>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</si>
  <si>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</si>
  <si>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</si>
  <si>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</si>
  <si>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</si>
  <si>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</si>
  <si>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</si>
  <si>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</si>
  <si>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</si>
  <si>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</si>
  <si>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</si>
  <si>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</si>
  <si>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</si>
  <si>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</si>
  <si>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</si>
  <si>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</si>
  <si>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</si>
  <si>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</si>
  <si>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</si>
  <si>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</si>
  <si>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</si>
  <si>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</si>
  <si>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</si>
  <si>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</si>
  <si>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</si>
  <si>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</si>
  <si>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</si>
  <si>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</si>
  <si>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</si>
  <si>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</si>
  <si>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</si>
  <si>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</si>
  <si>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</si>
  <si>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</si>
  <si>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</si>
  <si>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</si>
  <si>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</si>
  <si>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</si>
  <si>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</si>
  <si>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</si>
  <si>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</si>
  <si>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</si>
  <si>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</si>
  <si>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</si>
  <si>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</si>
  <si>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</si>
  <si>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</si>
  <si>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</si>
  <si>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</si>
  <si>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</si>
  <si>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</si>
  <si>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</si>
  <si>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</si>
  <si>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</si>
  <si>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</si>
  <si>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</si>
  <si>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</si>
  <si>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</si>
  <si>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</si>
  <si>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</si>
  <si>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</si>
  <si>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</si>
  <si>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</si>
  <si>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</si>
  <si>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</si>
  <si>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</si>
  <si>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</si>
  <si>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</si>
  <si>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</si>
  <si>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</si>
  <si>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</si>
  <si>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</si>
  <si>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</si>
  <si>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</si>
  <si>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</si>
  <si>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</si>
  <si>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</si>
  <si>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</si>
  <si>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</si>
  <si>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</si>
  <si>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</si>
  <si>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</si>
  <si>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</si>
  <si>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</si>
  <si>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</si>
  <si>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</si>
  <si>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</si>
  <si>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</si>
  <si>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</si>
  <si>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</si>
  <si>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</si>
  <si>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</si>
  <si>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</si>
  <si>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</si>
  <si>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</si>
  <si>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</si>
  <si>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</si>
  <si>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</si>
  <si>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</si>
  <si>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</si>
  <si>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</si>
  <si>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</si>
  <si>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</si>
  <si>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</si>
  <si>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</si>
  <si>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</si>
  <si>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</si>
  <si>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</si>
  <si>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</si>
  <si>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</si>
  <si>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</si>
  <si>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</si>
  <si>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</si>
  <si>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</si>
  <si>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</si>
  <si>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</si>
  <si>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</si>
  <si>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</si>
  <si>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</si>
  <si>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</si>
  <si>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</si>
  <si>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</si>
  <si>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</si>
  <si>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</si>
  <si>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</si>
  <si>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</si>
  <si>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</si>
  <si>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</si>
  <si>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</si>
  <si>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</si>
  <si>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</si>
  <si>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</si>
  <si>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</si>
  <si>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</si>
  <si>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</si>
  <si>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</si>
  <si>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</si>
  <si>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</si>
  <si>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</si>
  <si>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</si>
  <si>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</si>
  <si>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</si>
  <si>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</si>
  <si>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</si>
  <si>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</si>
  <si>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</si>
  <si>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</si>
  <si>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</si>
  <si>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</si>
  <si>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</si>
  <si>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</si>
  <si>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</si>
  <si>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</si>
  <si>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</si>
  <si>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</si>
  <si>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</si>
  <si>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</si>
  <si>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</si>
  <si>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</si>
  <si>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</si>
  <si>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</si>
  <si>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</si>
  <si>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</si>
  <si>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</si>
  <si>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</si>
  <si>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</si>
  <si>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</si>
  <si>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</si>
  <si>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</si>
  <si>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</si>
  <si>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</si>
  <si>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</si>
  <si>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</si>
  <si>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</si>
  <si>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</si>
  <si>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</si>
  <si>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</si>
  <si>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</si>
  <si>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</si>
  <si>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</si>
  <si>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</si>
  <si>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</si>
  <si>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</si>
  <si>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</si>
  <si>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</si>
  <si>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</si>
  <si>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</si>
  <si>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</si>
  <si>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</si>
  <si>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</si>
  <si>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</si>
  <si>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</si>
  <si>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</si>
  <si>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</si>
  <si>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</si>
  <si>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</si>
  <si>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</si>
  <si>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</si>
  <si>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</si>
  <si>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</si>
  <si>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</si>
  <si>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</si>
  <si>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</si>
  <si>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</si>
  <si>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</si>
  <si>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</si>
  <si>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</si>
  <si>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</si>
  <si>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</si>
  <si>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</si>
  <si>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</si>
  <si>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</si>
  <si>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</si>
  <si>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</si>
  <si>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</si>
  <si>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</si>
  <si>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</si>
  <si>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</si>
  <si>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</si>
  <si>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</si>
  <si>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</si>
  <si>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</si>
  <si>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</si>
  <si>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</si>
  <si>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</si>
  <si>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</si>
  <si>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</si>
  <si>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</si>
  <si>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</si>
  <si>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</si>
  <si>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</si>
  <si>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</si>
  <si>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</si>
  <si>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</si>
  <si>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</si>
  <si>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</si>
  <si>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</si>
  <si>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</si>
  <si>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</si>
  <si>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</si>
  <si>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</si>
  <si>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</si>
  <si>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</si>
  <si>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</si>
  <si>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</si>
  <si>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</si>
  <si>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</si>
  <si>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</si>
  <si>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</si>
  <si>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</si>
  <si>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</si>
  <si>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</si>
  <si>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</si>
  <si>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</si>
  <si>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</si>
  <si>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</si>
  <si>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</si>
  <si>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</si>
  <si>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</si>
  <si>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</si>
  <si>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</si>
  <si>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</si>
  <si>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</si>
  <si>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</si>
  <si>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</si>
  <si>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</si>
  <si>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</si>
  <si>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</si>
  <si>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</si>
  <si>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</si>
  <si>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</si>
  <si>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</si>
  <si>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</si>
  <si>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</si>
  <si>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</si>
  <si>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</si>
  <si>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</si>
  <si>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</si>
  <si>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</si>
  <si>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</si>
  <si>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</si>
  <si>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</si>
  <si>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</si>
  <si>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</si>
  <si>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</si>
  <si>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</si>
  <si>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</si>
  <si>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</si>
  <si>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</si>
  <si>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</si>
  <si>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</si>
  <si>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</si>
  <si>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</si>
  <si>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</si>
  <si>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</si>
  <si>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</si>
  <si>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</si>
  <si>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</si>
  <si>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</si>
  <si>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</si>
  <si>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</si>
  <si>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</si>
  <si>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</si>
  <si>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</si>
  <si>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</si>
  <si>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</si>
  <si>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</si>
  <si>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</si>
  <si>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</si>
  <si>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</si>
  <si>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</si>
  <si>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</si>
  <si>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</si>
  <si>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</si>
  <si>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</si>
  <si>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</si>
  <si>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</si>
  <si>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</si>
  <si>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</si>
  <si>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</si>
  <si>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</si>
  <si>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</si>
  <si>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</si>
  <si>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</si>
  <si>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</si>
  <si>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</si>
  <si>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</si>
  <si>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</si>
  <si>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</si>
  <si>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</si>
  <si>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</si>
  <si>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</si>
  <si>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</si>
  <si>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</si>
  <si>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</si>
  <si>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</si>
  <si>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</si>
  <si>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</si>
  <si>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</si>
  <si>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</si>
  <si>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</si>
  <si>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</si>
  <si>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</si>
  <si>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</si>
  <si>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</si>
  <si>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</si>
  <si>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</si>
  <si>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</si>
  <si>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</si>
  <si>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</si>
  <si>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</si>
  <si>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</si>
  <si>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</si>
  <si>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</si>
  <si>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</si>
  <si>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</si>
  <si>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</si>
  <si>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</si>
  <si>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</si>
  <si>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</si>
  <si>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</si>
  <si>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</si>
  <si>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</si>
  <si>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</si>
  <si>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</si>
  <si>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</si>
  <si>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</si>
  <si>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</si>
  <si>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</si>
  <si>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</si>
  <si>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</si>
  <si>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</si>
  <si>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</si>
  <si>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</si>
  <si>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</si>
  <si>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</si>
  <si>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</si>
  <si>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</si>
  <si>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</si>
  <si>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</si>
  <si>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</si>
  <si>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</si>
  <si>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</si>
  <si>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</si>
  <si>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</si>
  <si>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</si>
  <si>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</si>
  <si>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</si>
  <si>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</si>
  <si>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</si>
  <si>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</si>
  <si>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</si>
  <si>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</si>
  <si>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</si>
  <si>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</si>
  <si>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</si>
  <si>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</si>
  <si>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</si>
  <si>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</si>
  <si>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</si>
  <si>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</si>
  <si>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</si>
  <si>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</si>
  <si>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</si>
  <si>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</si>
  <si>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</si>
  <si>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</si>
  <si>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</si>
  <si>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</si>
  <si>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</si>
  <si>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</si>
  <si>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</si>
  <si>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</si>
  <si>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</si>
  <si>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</si>
  <si>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</si>
  <si>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</si>
  <si>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</si>
  <si>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</si>
  <si>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</si>
  <si>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</si>
  <si>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</si>
  <si>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</si>
  <si>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</si>
  <si>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</si>
  <si>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</si>
  <si>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</si>
  <si>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</si>
  <si>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</si>
  <si>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</si>
  <si>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</si>
  <si>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</si>
  <si>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</si>
  <si>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</si>
  <si>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</si>
  <si>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</si>
  <si>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</si>
  <si>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</si>
  <si>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</si>
  <si>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</si>
  <si>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</si>
  <si>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</si>
  <si>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</si>
  <si>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</si>
  <si>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</si>
  <si>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</si>
  <si>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</si>
  <si>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</si>
  <si>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</si>
  <si>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</si>
  <si>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</si>
  <si>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</si>
  <si>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</si>
  <si>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</si>
  <si>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</si>
  <si>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</si>
  <si>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</si>
  <si>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</si>
  <si>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</si>
  <si>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</si>
  <si>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</si>
  <si>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</si>
  <si>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</si>
  <si>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</si>
  <si>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</si>
  <si>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</si>
  <si>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</si>
  <si>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</si>
  <si>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</si>
  <si>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</si>
  <si>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</si>
  <si>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</si>
  <si>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</si>
  <si>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</si>
  <si>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</si>
  <si>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</si>
  <si>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</si>
  <si>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</si>
  <si>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</si>
  <si>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</si>
  <si>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</si>
  <si>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</si>
  <si>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</si>
  <si>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</si>
  <si>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</si>
  <si>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</si>
  <si>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</si>
  <si>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</si>
  <si>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</si>
  <si>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</si>
  <si>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</si>
  <si>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</si>
  <si>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</si>
  <si>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</si>
  <si>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</si>
  <si>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</si>
  <si>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</si>
  <si>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</si>
  <si>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</si>
  <si>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</si>
  <si>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</si>
  <si>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</si>
  <si>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</si>
  <si>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</si>
  <si>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</si>
  <si>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</si>
  <si>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</si>
  <si>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</si>
  <si>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</si>
  <si>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</si>
  <si>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</si>
  <si>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</si>
  <si>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</si>
  <si>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</si>
  <si>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</si>
  <si>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</si>
  <si>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</si>
  <si>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</si>
  <si>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</si>
  <si>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</si>
  <si>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</si>
  <si>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</si>
  <si>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</si>
  <si>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</si>
  <si>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</si>
  <si>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</si>
  <si>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</si>
  <si>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</si>
  <si>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</si>
  <si>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</si>
  <si>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</si>
  <si>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</si>
  <si>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</si>
  <si>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</si>
  <si>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</si>
  <si>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</si>
  <si>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</si>
  <si>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</si>
  <si>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</si>
  <si>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</si>
  <si>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</si>
  <si>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</si>
  <si>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</si>
  <si>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</si>
  <si>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</si>
  <si>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</si>
  <si>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</si>
  <si>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</si>
  <si>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</si>
  <si>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</si>
  <si>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</si>
  <si>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</si>
  <si>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</si>
  <si>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</si>
  <si>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</si>
  <si>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</si>
  <si>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</si>
  <si>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</si>
  <si>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</si>
  <si>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</si>
  <si>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</si>
  <si>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</si>
  <si>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</si>
  <si>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</si>
  <si>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</si>
  <si>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</si>
  <si>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</si>
  <si>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</si>
  <si>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</si>
  <si>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</si>
  <si>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</si>
  <si>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</si>
  <si>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</si>
  <si>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</si>
  <si>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</si>
  <si>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</si>
  <si>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</si>
  <si>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</si>
  <si>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</si>
  <si>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</si>
  <si>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</si>
  <si>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</si>
  <si>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</si>
  <si>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</si>
  <si>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</si>
  <si>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</si>
  <si>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</si>
  <si>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</si>
  <si>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</si>
  <si>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</si>
  <si>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</si>
  <si>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</si>
  <si>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</si>
  <si>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</si>
  <si>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</si>
  <si>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</si>
  <si>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</si>
  <si>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</si>
  <si>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</si>
  <si>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</si>
  <si>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</si>
  <si>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</si>
  <si>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</si>
  <si>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</si>
  <si>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</si>
  <si>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</si>
  <si>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</si>
  <si>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</si>
  <si>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</si>
  <si>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</si>
  <si>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</si>
  <si>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</si>
  <si>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</si>
  <si>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</si>
  <si>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</si>
  <si>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</si>
  <si>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</si>
  <si>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</si>
  <si>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</si>
  <si>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</si>
  <si>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</si>
  <si>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</si>
  <si>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</si>
  <si>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</si>
  <si>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</si>
  <si>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</si>
  <si>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</si>
  <si>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</si>
  <si>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</si>
  <si>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</si>
  <si>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</si>
  <si>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</si>
  <si>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</si>
  <si>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</si>
  <si>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</si>
  <si>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</si>
  <si>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</si>
  <si>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</si>
  <si>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</si>
  <si>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</si>
  <si>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</si>
  <si>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</si>
  <si>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</si>
  <si>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</si>
  <si>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</si>
  <si>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</si>
  <si>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</si>
  <si>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</si>
  <si>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</si>
  <si>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</si>
  <si>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</si>
  <si>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</si>
  <si>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</si>
  <si>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</si>
  <si>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</si>
  <si>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</si>
  <si>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</si>
  <si>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</si>
  <si>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</si>
  <si>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</si>
  <si>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</si>
  <si>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</si>
  <si>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</si>
  <si>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</si>
  <si>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</si>
  <si>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</si>
  <si>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</si>
  <si>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</si>
  <si>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</si>
  <si>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</si>
  <si>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</si>
  <si>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</si>
  <si>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</si>
  <si>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</si>
  <si>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</si>
  <si>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</si>
  <si>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</si>
  <si>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</si>
  <si>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</si>
  <si>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</si>
  <si>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</si>
  <si>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</si>
  <si>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</si>
  <si>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</si>
  <si>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</si>
  <si>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</si>
  <si>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</si>
  <si>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</si>
  <si>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</si>
  <si>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</si>
  <si>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</si>
  <si>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</si>
  <si>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</si>
  <si>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</si>
  <si>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</si>
  <si>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</si>
  <si>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</si>
  <si>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</si>
  <si>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</si>
  <si>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</si>
  <si>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</si>
  <si>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</si>
  <si>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</si>
  <si>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</si>
  <si>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</si>
  <si>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</si>
  <si>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</si>
  <si>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</si>
  <si>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</si>
  <si>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</si>
  <si>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</si>
  <si>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</si>
  <si>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</si>
  <si>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</si>
  <si>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</si>
  <si>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</si>
  <si>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</si>
  <si>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</si>
  <si>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</si>
  <si>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</si>
  <si>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</si>
  <si>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</si>
  <si>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</si>
  <si>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</si>
  <si>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</si>
  <si>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</si>
  <si>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</si>
  <si>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</si>
  <si>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</si>
  <si>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</si>
  <si>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</si>
  <si>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</si>
  <si>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</si>
  <si>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</si>
  <si>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</si>
  <si>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</si>
  <si>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</si>
  <si>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</si>
  <si>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</si>
  <si>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</si>
  <si>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</si>
  <si>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</si>
  <si>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</si>
  <si>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</si>
  <si>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</si>
  <si>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</si>
  <si>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</si>
  <si>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</si>
  <si>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</si>
  <si>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</si>
  <si>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</si>
  <si>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</si>
  <si>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</si>
  <si>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</si>
  <si>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</si>
  <si>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</si>
  <si>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</si>
  <si>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</si>
  <si>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</si>
  <si>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</si>
  <si>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</si>
  <si>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</si>
  <si>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</si>
  <si>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</si>
  <si>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</si>
  <si>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</si>
  <si>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</si>
  <si>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</si>
  <si>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</si>
  <si>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</si>
  <si>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</si>
  <si>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</si>
  <si>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</si>
  <si>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</si>
  <si>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</si>
  <si>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</si>
  <si>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</si>
  <si>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</si>
  <si>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</si>
  <si>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</si>
  <si>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</si>
  <si>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</si>
  <si>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</si>
  <si>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</si>
  <si>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</si>
  <si>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</si>
  <si>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</si>
  <si>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</si>
  <si>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</si>
  <si>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</si>
  <si>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</si>
  <si>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</si>
  <si>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</si>
  <si>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</si>
  <si>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</si>
  <si>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</si>
  <si>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</si>
  <si>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</si>
  <si>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</si>
  <si>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</si>
  <si>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</si>
  <si>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</si>
  <si>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</si>
  <si>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</si>
  <si>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</si>
  <si>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</si>
  <si>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</si>
  <si>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</si>
  <si>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</si>
  <si>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</si>
  <si>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</si>
  <si>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</si>
  <si>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</si>
  <si>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</si>
  <si>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</si>
  <si>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</si>
  <si>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</si>
  <si>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</si>
  <si>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</si>
  <si>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</si>
  <si>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</si>
  <si>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</si>
  <si>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</si>
  <si>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</si>
  <si>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</si>
  <si>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</si>
  <si>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</si>
  <si>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</si>
  <si>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</si>
  <si>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</si>
  <si>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</si>
  <si>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</si>
  <si>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</si>
  <si>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</si>
  <si>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</si>
  <si>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</si>
  <si>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</si>
  <si>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</si>
  <si>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</si>
  <si>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</si>
  <si>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</si>
  <si>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</si>
  <si>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</si>
  <si>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</si>
  <si>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</si>
  <si>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</si>
  <si>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</si>
  <si>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</si>
  <si>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</si>
  <si>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</si>
  <si>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</si>
  <si>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</si>
  <si>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</si>
  <si>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</si>
  <si>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</si>
  <si>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</si>
  <si>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</si>
  <si>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</si>
  <si>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</si>
  <si>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</si>
  <si>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</si>
  <si>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</si>
  <si>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</si>
  <si>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</si>
  <si>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</si>
  <si>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</si>
  <si>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</si>
  <si>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</si>
  <si>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</si>
  <si>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</si>
  <si>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</si>
  <si>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</si>
  <si>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</si>
  <si>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</si>
  <si>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</si>
  <si>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</si>
  <si>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</si>
  <si>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</si>
  <si>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</si>
  <si>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</si>
  <si>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</si>
  <si>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</si>
  <si>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</si>
  <si>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</si>
  <si>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</si>
  <si>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</si>
  <si>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</si>
  <si>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</si>
  <si>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</si>
  <si>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</si>
  <si>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</si>
  <si>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</si>
  <si>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</si>
  <si>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</si>
  <si>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</si>
  <si>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</si>
  <si>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</si>
  <si>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</si>
  <si>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</si>
  <si>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</si>
  <si>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</si>
  <si>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</si>
  <si>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</si>
  <si>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</si>
  <si>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</si>
  <si>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</si>
  <si>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</si>
  <si>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</si>
  <si>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</si>
  <si>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</si>
  <si>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</si>
  <si>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</si>
  <si>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</si>
  <si>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</si>
  <si>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</si>
  <si>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</si>
  <si>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</si>
  <si>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</si>
  <si>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</si>
  <si>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</si>
  <si>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</si>
  <si>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</si>
  <si>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</si>
  <si>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</si>
  <si>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</si>
  <si>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</si>
  <si>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</si>
  <si>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</si>
  <si>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</si>
  <si>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</si>
  <si>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</si>
  <si>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</si>
  <si>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</si>
  <si>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</si>
  <si>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</si>
  <si>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</si>
  <si>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</si>
  <si>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</si>
  <si>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</si>
  <si>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</si>
  <si>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</si>
  <si>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</si>
  <si>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</si>
  <si>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</si>
  <si>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</si>
  <si>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</si>
  <si>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</si>
  <si>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</si>
  <si>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</si>
  <si>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</si>
  <si>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</si>
  <si>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</si>
  <si>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</si>
  <si>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</si>
  <si>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</si>
  <si>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</si>
  <si>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</si>
  <si>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</si>
  <si>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</si>
  <si>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</si>
  <si>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</si>
  <si>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</si>
  <si>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</si>
  <si>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</si>
  <si>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</si>
  <si>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</si>
  <si>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</si>
  <si>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</si>
  <si>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</si>
  <si>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</si>
  <si>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</si>
  <si>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</si>
  <si>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</si>
  <si>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</si>
  <si>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</si>
  <si>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</si>
  <si>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</si>
  <si>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</si>
  <si>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</si>
  <si>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</si>
  <si>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</si>
  <si>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</si>
  <si>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</si>
  <si>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</si>
  <si>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</si>
  <si>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</si>
  <si>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</si>
  <si>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</si>
  <si>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</si>
  <si>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</si>
  <si>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</si>
  <si>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</si>
  <si>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</si>
  <si>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</si>
  <si>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</si>
  <si>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</si>
  <si>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</si>
  <si>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</si>
  <si>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</si>
  <si>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</si>
  <si>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</si>
  <si>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</si>
  <si>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</si>
  <si>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</si>
  <si>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</si>
  <si>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</si>
  <si>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</si>
  <si>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</si>
  <si>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</si>
  <si>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</si>
  <si>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</si>
  <si>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</si>
  <si>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</si>
  <si>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</si>
  <si>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</si>
  <si>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</si>
  <si>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</si>
  <si>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</si>
  <si>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</si>
  <si>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</si>
  <si>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</si>
  <si>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</si>
  <si>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</si>
  <si>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</si>
  <si>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</si>
  <si>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</si>
  <si>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</si>
  <si>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</si>
  <si>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</si>
  <si>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</si>
  <si>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</si>
  <si>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</si>
  <si>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</si>
  <si>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</si>
  <si>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</si>
  <si>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</si>
  <si>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</si>
  <si>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</si>
  <si>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</si>
  <si>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</si>
  <si>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</si>
  <si>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</si>
  <si>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</si>
  <si>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</si>
  <si>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</si>
  <si>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</si>
  <si>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</si>
  <si>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</si>
  <si>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</si>
  <si>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</si>
  <si>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</si>
  <si>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</si>
  <si>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</si>
  <si>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</si>
  <si>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</si>
  <si>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</si>
  <si>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</si>
  <si>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</si>
  <si>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</si>
  <si>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</si>
  <si>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</si>
  <si>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</si>
  <si>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</si>
  <si>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</si>
  <si>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</si>
  <si>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</si>
  <si>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</si>
  <si>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</si>
  <si>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</si>
  <si>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</si>
  <si>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</si>
  <si>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</si>
  <si>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</si>
  <si>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</si>
  <si>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</si>
  <si>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</si>
  <si>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</si>
  <si>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</si>
  <si>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</si>
  <si>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</si>
  <si>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</si>
  <si>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</si>
  <si>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</si>
  <si>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</si>
  <si>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</si>
  <si>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</si>
  <si>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</si>
  <si>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</si>
  <si>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</si>
  <si>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</si>
  <si>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</si>
  <si>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</si>
  <si>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</si>
  <si>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</si>
  <si>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</si>
  <si>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</si>
  <si>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</si>
  <si>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</si>
  <si>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</si>
  <si>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</si>
  <si>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</si>
  <si>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</si>
  <si>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</si>
  <si>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</si>
  <si>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</si>
  <si>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</si>
  <si>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</si>
  <si>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</si>
  <si>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</si>
  <si>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</si>
  <si>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</si>
  <si>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</si>
  <si>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</si>
  <si>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</si>
  <si>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</si>
  <si>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</si>
  <si>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</si>
  <si>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</si>
  <si>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</si>
  <si>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</si>
  <si>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</si>
  <si>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</si>
  <si>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</si>
  <si>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</si>
  <si>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</si>
  <si>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</si>
  <si>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</si>
  <si>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</si>
  <si>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</si>
  <si>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</si>
  <si>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</si>
  <si>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</si>
  <si>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</si>
  <si>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</si>
  <si>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</si>
  <si>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</si>
  <si>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</si>
  <si>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</si>
  <si>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</si>
  <si>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</si>
  <si>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</si>
  <si>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</si>
  <si>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</si>
  <si>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</si>
  <si>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</si>
  <si>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</si>
  <si>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</si>
  <si>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</si>
  <si>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</si>
  <si>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</si>
  <si>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</si>
  <si>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</si>
  <si>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</si>
  <si>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</si>
  <si>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</si>
  <si>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</si>
  <si>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</si>
  <si>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</si>
  <si>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</si>
  <si>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</si>
  <si>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</si>
  <si>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</si>
  <si>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</si>
  <si>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</si>
  <si>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</si>
  <si>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</si>
  <si>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</si>
  <si>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</si>
  <si>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</si>
  <si>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</si>
  <si>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</si>
  <si>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</si>
  <si>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</si>
  <si>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</si>
  <si>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</si>
  <si>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</si>
  <si>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</si>
  <si>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</si>
  <si>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</si>
  <si>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</si>
  <si>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</si>
  <si>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</si>
  <si>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</si>
  <si>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</si>
  <si>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</si>
  <si>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</si>
  <si>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</si>
  <si>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</si>
  <si>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</si>
  <si>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</si>
  <si>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</si>
  <si>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</si>
  <si>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</si>
  <si>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</si>
  <si>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</si>
  <si>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</si>
  <si>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</si>
  <si>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</si>
  <si>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</si>
  <si>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</si>
  <si>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</si>
  <si>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</si>
  <si>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</si>
  <si>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</si>
  <si>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</si>
  <si>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</si>
  <si>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</si>
  <si>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</si>
  <si>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</si>
  <si>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</si>
  <si>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</si>
  <si>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</si>
  <si>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</si>
  <si>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</si>
  <si>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</si>
  <si>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</si>
  <si>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</si>
  <si>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</si>
  <si>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</si>
  <si>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</si>
  <si>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</si>
  <si>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</si>
  <si>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</si>
  <si>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</si>
  <si>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</si>
  <si>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</si>
  <si>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</si>
  <si>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</si>
  <si>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</si>
  <si>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</si>
  <si>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</si>
  <si>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</si>
  <si>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</si>
  <si>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</si>
  <si>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</si>
  <si>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</si>
  <si>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</si>
  <si>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</si>
  <si>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</si>
  <si>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</si>
  <si>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</si>
  <si>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</si>
  <si>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</si>
  <si>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</si>
  <si>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</si>
  <si>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</si>
  <si>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</si>
  <si>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</si>
  <si>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</si>
  <si>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</si>
  <si>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</si>
  <si>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</si>
  <si>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</si>
  <si>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</si>
  <si>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</si>
  <si>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</si>
  <si>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</si>
  <si>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</si>
  <si>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</si>
  <si>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</si>
  <si>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</si>
  <si>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</si>
  <si>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</si>
  <si>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</si>
  <si>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</si>
  <si>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</si>
  <si>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</si>
  <si>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</si>
  <si>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</si>
  <si>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</si>
  <si>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</si>
  <si>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</si>
  <si>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</si>
  <si>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</si>
  <si>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</si>
  <si>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</si>
  <si>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</si>
  <si>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</si>
  <si>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</si>
  <si>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</si>
  <si>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</si>
  <si>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</si>
  <si>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</si>
  <si>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</si>
  <si>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</si>
  <si>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</si>
  <si>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</si>
  <si>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</si>
  <si>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</si>
  <si>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</si>
  <si>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</si>
  <si>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</si>
  <si>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</si>
  <si>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</si>
  <si>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</si>
  <si>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</si>
  <si>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</si>
  <si>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</si>
  <si>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</si>
  <si>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</si>
  <si>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</si>
  <si>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</si>
  <si>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</si>
  <si>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</si>
  <si>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</si>
  <si>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</si>
  <si>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</si>
  <si>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</si>
  <si>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</si>
  <si>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</si>
  <si>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</si>
  <si>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</si>
  <si>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</si>
  <si>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</si>
  <si>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</si>
  <si>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</si>
  <si>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</si>
  <si>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</si>
  <si>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</si>
  <si>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</si>
  <si>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</si>
  <si>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</si>
  <si>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</si>
  <si>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</si>
  <si>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</si>
  <si>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</si>
  <si>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</si>
  <si>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</si>
  <si>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</si>
  <si>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</si>
  <si>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</si>
  <si>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</si>
  <si>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</si>
  <si>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</si>
  <si>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</si>
  <si>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</si>
  <si>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</si>
  <si>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</si>
  <si>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</si>
  <si>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</si>
  <si>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</si>
  <si>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</si>
  <si>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</si>
  <si>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</si>
  <si>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</si>
  <si>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</si>
  <si>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</si>
  <si>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</si>
  <si>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</si>
  <si>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</si>
  <si>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</si>
  <si>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</si>
  <si>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</si>
  <si>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</si>
  <si>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</si>
  <si>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</si>
  <si>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</si>
  <si>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</si>
  <si>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</si>
  <si>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</si>
  <si>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</si>
  <si>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</si>
  <si>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</si>
  <si>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</si>
  <si>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</si>
  <si>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</si>
  <si>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</si>
  <si>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</si>
  <si>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</si>
  <si>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</si>
  <si>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</si>
  <si>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</si>
  <si>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</si>
  <si>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</si>
  <si>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</si>
  <si>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</si>
  <si>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</si>
  <si>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</si>
  <si>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</si>
  <si>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</si>
  <si>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</si>
  <si>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</si>
  <si>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</si>
  <si>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</si>
  <si>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</si>
  <si>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</si>
  <si>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</si>
  <si>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</si>
  <si>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</si>
  <si>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</si>
  <si>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</si>
  <si>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</si>
  <si>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</si>
  <si>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</si>
  <si>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</si>
  <si>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</si>
  <si>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</si>
  <si>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</si>
  <si>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</si>
  <si>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</si>
  <si>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</si>
  <si>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</si>
  <si>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</si>
  <si>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</si>
  <si>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</si>
  <si>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</si>
  <si>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</si>
  <si>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</si>
  <si>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</si>
  <si>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</si>
  <si>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</si>
  <si>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</si>
  <si>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</si>
  <si>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</si>
  <si>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</si>
  <si>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</si>
  <si>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</si>
  <si>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</si>
  <si>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</si>
  <si>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</si>
  <si>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</si>
  <si>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</si>
  <si>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</si>
  <si>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</si>
  <si>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</si>
  <si>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</si>
  <si>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</si>
  <si>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</si>
  <si>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</si>
  <si>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</si>
  <si>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</si>
  <si>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</si>
  <si>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</si>
  <si>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</si>
  <si>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</si>
  <si>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</si>
  <si>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</si>
  <si>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</si>
  <si>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</si>
  <si>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</si>
  <si>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</si>
  <si>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</si>
  <si>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</si>
  <si>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</si>
  <si>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</si>
  <si>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</si>
  <si>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</si>
  <si>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</si>
  <si>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</si>
  <si>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</si>
  <si>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</si>
  <si>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</si>
  <si>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</si>
  <si>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</si>
  <si>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</si>
  <si>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</si>
  <si>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</si>
  <si>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</si>
  <si>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</si>
  <si>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</si>
  <si>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</si>
  <si>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</si>
  <si>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</si>
  <si>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</si>
  <si>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</si>
  <si>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</si>
  <si>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</si>
  <si>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</si>
  <si>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</si>
  <si>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</si>
  <si>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</si>
  <si>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</si>
  <si>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</si>
  <si>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</si>
  <si>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</si>
  <si>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</si>
  <si>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</si>
  <si>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</si>
  <si>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</si>
  <si>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</si>
  <si>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</si>
  <si>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</si>
  <si>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</si>
  <si>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</si>
  <si>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</si>
  <si>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</si>
  <si>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</si>
  <si>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</si>
  <si>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</si>
  <si>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</si>
  <si>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</si>
  <si>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</si>
  <si>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</si>
  <si>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</si>
  <si>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</si>
  <si>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</si>
  <si>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</si>
  <si>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</si>
  <si>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</si>
  <si>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</si>
  <si>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</si>
  <si>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</si>
  <si>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</si>
  <si>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</si>
  <si>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</si>
  <si>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</si>
  <si>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</si>
  <si>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</si>
  <si>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</si>
  <si>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</si>
  <si>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</si>
  <si>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</si>
  <si>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</si>
  <si>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</si>
  <si>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</si>
  <si>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</si>
  <si>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</si>
  <si>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</si>
  <si>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</si>
  <si>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</si>
  <si>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</si>
  <si>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</si>
  <si>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</si>
  <si>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</si>
  <si>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</si>
  <si>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</si>
  <si>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</si>
  <si>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</si>
  <si>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</si>
  <si>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</si>
  <si>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</si>
  <si>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</si>
  <si>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</si>
  <si>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</si>
  <si>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</si>
  <si>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</si>
  <si>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</si>
  <si>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</si>
  <si>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</si>
  <si>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</si>
  <si>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</si>
  <si>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</si>
  <si>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</si>
  <si>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</si>
  <si>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</si>
  <si>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</si>
  <si>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</si>
  <si>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</si>
  <si>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</si>
  <si>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</si>
  <si>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</si>
  <si>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</si>
  <si>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</si>
  <si>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</si>
  <si>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</si>
  <si>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</si>
  <si>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</si>
  <si>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</si>
  <si>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</si>
  <si>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</si>
  <si>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</si>
  <si>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</si>
  <si>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</si>
  <si>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</si>
  <si>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</si>
  <si>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</si>
  <si>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</si>
  <si>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</si>
  <si>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</si>
  <si>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</si>
  <si>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</si>
  <si>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</si>
  <si>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</si>
  <si>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</si>
  <si>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</si>
  <si>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</si>
  <si>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</si>
  <si>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</si>
  <si>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</si>
  <si>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</si>
  <si>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</si>
  <si>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</si>
  <si>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</si>
  <si>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</si>
  <si>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</si>
  <si>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</si>
  <si>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</si>
  <si>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</si>
  <si>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</si>
  <si>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</si>
  <si>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</si>
  <si>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</si>
  <si>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</si>
  <si>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</si>
  <si>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</si>
  <si>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</si>
  <si>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</si>
  <si>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</si>
  <si>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</si>
  <si>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</si>
  <si>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</si>
  <si>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</si>
  <si>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</si>
  <si>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</si>
  <si>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</si>
  <si>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</si>
  <si>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</si>
  <si>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</si>
  <si>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</si>
  <si>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</si>
  <si>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</si>
  <si>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</si>
  <si>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</si>
  <si>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</si>
  <si>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</si>
  <si>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</si>
  <si>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</si>
  <si>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</si>
  <si>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</si>
  <si>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</si>
  <si>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</si>
  <si>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</si>
  <si>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</si>
  <si>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</si>
  <si>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</si>
  <si>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</si>
  <si>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</si>
  <si>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</si>
  <si>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</si>
  <si>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</si>
  <si>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</si>
  <si>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</si>
  <si>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</si>
  <si>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</si>
  <si>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</si>
  <si>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</si>
  <si>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</si>
  <si>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</si>
  <si>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</si>
  <si>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</si>
  <si>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</si>
  <si>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</si>
  <si>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</si>
  <si>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</si>
  <si>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</si>
  <si>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</si>
  <si>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</si>
  <si>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</si>
  <si>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</si>
  <si>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</si>
  <si>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</si>
  <si>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</si>
  <si>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</si>
  <si>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</si>
  <si>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</si>
  <si>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</si>
  <si>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</si>
  <si>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</si>
  <si>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</si>
  <si>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</si>
  <si>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</si>
  <si>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</si>
  <si>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</si>
  <si>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</si>
  <si>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</si>
  <si>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</si>
  <si>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</si>
  <si>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</si>
  <si>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</si>
  <si>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</si>
  <si>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</si>
  <si>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</si>
  <si>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</si>
  <si>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</si>
  <si>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</si>
  <si>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</si>
  <si>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</si>
  <si>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</si>
  <si>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</si>
  <si>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</si>
  <si>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</si>
  <si>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</si>
  <si>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</si>
  <si>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</si>
  <si>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</si>
  <si>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</si>
  <si>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</si>
  <si>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</si>
  <si>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</si>
  <si>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</si>
  <si>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</si>
  <si>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</si>
  <si>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</si>
  <si>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</si>
  <si>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</si>
  <si>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</si>
  <si>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</si>
  <si>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</si>
  <si>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</si>
  <si>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</si>
  <si>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</si>
  <si>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</si>
  <si>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</si>
  <si>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</si>
  <si>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</si>
  <si>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</si>
  <si>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</si>
  <si>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</si>
  <si>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</si>
  <si>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</si>
  <si>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</si>
  <si>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</si>
  <si>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</si>
  <si>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</si>
  <si>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</si>
  <si>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</si>
  <si>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</si>
  <si>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</si>
  <si>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</si>
  <si>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</si>
  <si>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</si>
  <si>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</si>
  <si>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</si>
  <si>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</si>
  <si>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</si>
  <si>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</si>
  <si>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</si>
  <si>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</si>
  <si>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</si>
  <si>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</si>
  <si>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</si>
  <si>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</si>
  <si>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</si>
  <si>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</si>
  <si>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</si>
  <si>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</si>
  <si>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</si>
  <si>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</si>
  <si>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</si>
  <si>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</si>
  <si>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</si>
  <si>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</si>
  <si>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</si>
  <si>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</si>
  <si>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</si>
  <si>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</si>
  <si>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</si>
  <si>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</si>
  <si>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</si>
  <si>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</si>
  <si>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</si>
  <si>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</si>
  <si>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</si>
  <si>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</si>
  <si>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</si>
  <si>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</si>
  <si>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</si>
  <si>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</si>
  <si>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</si>
  <si>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</si>
  <si>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</si>
  <si>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</si>
  <si>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</si>
  <si>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</si>
  <si>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</si>
  <si>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</si>
  <si>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</si>
  <si>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</si>
  <si>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</si>
  <si>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</si>
  <si>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</si>
  <si>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</si>
  <si>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</si>
  <si>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</si>
  <si>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</si>
  <si>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</si>
  <si>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</si>
  <si>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</si>
  <si>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</si>
  <si>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</si>
  <si>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</si>
  <si>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</si>
  <si>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</si>
  <si>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</si>
  <si>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</si>
  <si>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</si>
  <si>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</si>
  <si>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</si>
  <si>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</si>
  <si>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</si>
  <si>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</si>
  <si>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</si>
  <si>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</si>
  <si>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</si>
  <si>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</si>
  <si>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</si>
  <si>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</si>
  <si>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</si>
  <si>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</si>
  <si>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</si>
  <si>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</si>
  <si>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</si>
  <si>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</si>
  <si>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</si>
  <si>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</si>
  <si>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</si>
  <si>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</si>
  <si>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</si>
  <si>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</si>
  <si>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</si>
  <si>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</si>
  <si>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</si>
  <si>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</si>
  <si>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</si>
  <si>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</si>
  <si>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</si>
  <si>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</si>
  <si>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</si>
  <si>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</si>
  <si>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</si>
  <si>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</si>
  <si>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</si>
  <si>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</si>
  <si>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</si>
  <si>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</si>
  <si>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</si>
  <si>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</si>
  <si>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</si>
  <si>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</si>
  <si>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</si>
  <si>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</si>
  <si>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</si>
  <si>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</si>
  <si>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</si>
  <si>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</si>
  <si>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</si>
  <si>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</si>
  <si>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</si>
  <si>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</si>
  <si>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</si>
  <si>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</si>
  <si>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</si>
  <si>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</si>
  <si>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</si>
  <si>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</si>
  <si>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</si>
  <si>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</si>
  <si>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</si>
  <si>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</si>
  <si>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</si>
  <si>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</si>
  <si>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</si>
  <si>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</si>
  <si>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</si>
  <si>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</si>
  <si>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</si>
  <si>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</si>
  <si>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</si>
  <si>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</si>
  <si>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</si>
  <si>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</si>
  <si>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</si>
  <si>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</si>
  <si>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</si>
  <si>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</si>
  <si>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</si>
  <si>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</si>
  <si>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</si>
  <si>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</si>
  <si>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</si>
  <si>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</si>
  <si>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</si>
  <si>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</si>
  <si>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</si>
  <si>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</si>
  <si>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</si>
  <si>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</si>
  <si>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</si>
  <si>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</si>
  <si>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</si>
  <si>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</si>
  <si>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</si>
  <si>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</si>
  <si>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</si>
  <si>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</si>
  <si>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</si>
  <si>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</si>
  <si>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</si>
  <si>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</si>
  <si>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</si>
  <si>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</si>
  <si>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</si>
  <si>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</si>
  <si>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</si>
  <si>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</si>
  <si>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</si>
  <si>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</si>
  <si>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</si>
  <si>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</si>
  <si>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</si>
  <si>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</si>
  <si>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</si>
  <si>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</si>
  <si>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</si>
  <si>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</si>
  <si>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</si>
  <si>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</si>
  <si>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</si>
  <si>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</si>
  <si>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</si>
  <si>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</si>
  <si>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</si>
  <si>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</si>
  <si>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</si>
  <si>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</si>
  <si>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</si>
  <si>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</si>
  <si>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</si>
  <si>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</si>
  <si>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</si>
  <si>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</si>
  <si>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</si>
  <si>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</si>
  <si>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</si>
  <si>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</si>
  <si>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</si>
  <si>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</si>
  <si>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</si>
  <si>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</si>
  <si>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</si>
  <si>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</si>
  <si>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</si>
  <si>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</si>
  <si>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</si>
  <si>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</si>
  <si>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</si>
  <si>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</si>
  <si>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</si>
  <si>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</si>
  <si>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</si>
  <si>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</si>
  <si>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</si>
  <si>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</si>
  <si>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</si>
  <si>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</si>
  <si>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</si>
  <si>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</si>
  <si>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</si>
  <si>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</si>
  <si>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</si>
  <si>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</si>
  <si>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</si>
  <si>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</si>
  <si>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</si>
  <si>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</si>
  <si>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</si>
  <si>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</si>
  <si>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</si>
  <si>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</si>
  <si>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</si>
  <si>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</si>
  <si>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</si>
  <si>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</si>
  <si>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</si>
  <si>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</si>
  <si>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</si>
  <si>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</si>
  <si>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</si>
  <si>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</si>
  <si>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</si>
  <si>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</si>
  <si>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</si>
  <si>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</si>
  <si>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</si>
  <si>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</si>
  <si>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</si>
  <si>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</si>
  <si>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</si>
  <si>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</si>
  <si>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</si>
  <si>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</si>
  <si>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</si>
  <si>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</si>
  <si>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</si>
  <si>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</si>
  <si>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</si>
  <si>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</si>
  <si>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</si>
  <si>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</si>
  <si>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</si>
  <si>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</si>
  <si>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</si>
  <si>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</si>
  <si>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</si>
  <si>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</si>
  <si>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</si>
  <si>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</si>
  <si>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</si>
  <si>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</si>
  <si>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</si>
  <si>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</si>
  <si>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</si>
  <si>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</si>
  <si>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</si>
  <si>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</si>
  <si>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</si>
  <si>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</si>
  <si>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</si>
  <si>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</si>
  <si>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</si>
  <si>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</si>
  <si>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</si>
  <si>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</si>
  <si>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</si>
  <si>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</si>
  <si>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</si>
  <si>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</si>
  <si>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</si>
  <si>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</si>
  <si>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</si>
  <si>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</si>
  <si>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</si>
  <si>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</si>
  <si>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</si>
  <si>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</si>
  <si>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</si>
  <si>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</si>
  <si>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</si>
  <si>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</si>
  <si>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</si>
  <si>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</si>
  <si>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</si>
  <si>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</si>
  <si>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</si>
  <si>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</si>
  <si>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</si>
  <si>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</si>
  <si>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</si>
  <si>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</si>
  <si>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</si>
  <si>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</si>
  <si>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</si>
  <si>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</si>
  <si>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</si>
  <si>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</si>
  <si>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</si>
  <si>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</si>
  <si>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</si>
  <si>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</si>
  <si>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</si>
  <si>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</si>
  <si>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</si>
  <si>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</si>
  <si>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</si>
  <si>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</si>
  <si>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</si>
  <si>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</si>
  <si>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</si>
  <si>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</si>
  <si>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</si>
  <si>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</si>
  <si>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</si>
  <si>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</si>
  <si>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</si>
  <si>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</si>
  <si>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</si>
  <si>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</si>
  <si>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</si>
  <si>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</si>
  <si>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</si>
  <si>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</si>
  <si>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</si>
  <si>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</si>
  <si>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</si>
  <si>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</si>
  <si>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</si>
  <si>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</si>
  <si>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</si>
  <si>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</si>
  <si>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</si>
  <si>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</si>
  <si>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</si>
  <si>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</si>
  <si>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</si>
  <si>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</si>
  <si>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</si>
  <si>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</si>
  <si>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</si>
  <si>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</si>
  <si>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</si>
  <si>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</si>
  <si>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</si>
  <si>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</si>
  <si>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</si>
  <si>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</si>
  <si>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</si>
  <si>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</si>
  <si>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</si>
  <si>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</si>
  <si>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</si>
  <si>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</si>
  <si>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</si>
  <si>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</si>
  <si>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</si>
  <si>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</si>
  <si>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</si>
  <si>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</si>
  <si>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</si>
  <si>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</si>
  <si>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</si>
  <si>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</si>
  <si>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</si>
  <si>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</si>
  <si>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</si>
  <si>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</si>
  <si>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</si>
  <si>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</si>
  <si>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</si>
  <si>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</si>
  <si>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</si>
  <si>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</si>
  <si>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</si>
  <si>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</si>
  <si>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</si>
  <si>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</si>
  <si>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</si>
  <si>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</si>
  <si>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</si>
  <si>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</si>
  <si>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</si>
  <si>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</si>
  <si>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</si>
  <si>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</si>
  <si>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</si>
  <si>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</si>
  <si>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</si>
  <si>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</si>
  <si>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</si>
  <si>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</si>
  <si>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</si>
  <si>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</si>
  <si>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</si>
  <si>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</si>
  <si>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</si>
  <si>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</si>
  <si>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</si>
  <si>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</si>
  <si>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</si>
  <si>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</si>
  <si>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</si>
  <si>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</si>
  <si>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</si>
  <si>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</si>
  <si>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</si>
  <si>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</si>
  <si>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</si>
  <si>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</si>
  <si>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</si>
  <si>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</si>
  <si>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</si>
  <si>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</si>
  <si>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</si>
  <si>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</si>
  <si>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</si>
  <si>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</si>
  <si>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</si>
  <si>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</si>
  <si>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</si>
  <si>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</si>
  <si>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</si>
  <si>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</si>
  <si>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</si>
  <si>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</si>
  <si>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</si>
  <si>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</si>
  <si>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</si>
  <si>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</si>
  <si>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</si>
  <si>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</si>
  <si>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</si>
  <si>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</si>
  <si>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</si>
  <si>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</si>
  <si>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</si>
  <si>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</si>
  <si>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</si>
  <si>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</si>
  <si>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</si>
  <si>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</si>
  <si>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</si>
  <si>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</si>
  <si>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</si>
  <si>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</si>
  <si>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</si>
  <si>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</si>
  <si>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</si>
  <si>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</si>
  <si>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</si>
  <si>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</si>
  <si>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</si>
  <si>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</si>
  <si>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</si>
  <si>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</si>
  <si>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</si>
  <si>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</si>
  <si>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</si>
  <si>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</si>
  <si>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</si>
  <si>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</si>
  <si>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</si>
  <si>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</si>
  <si>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</si>
  <si>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</si>
  <si>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</si>
  <si>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</si>
  <si>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</si>
  <si>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</si>
  <si>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</si>
  <si>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</si>
  <si>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</si>
  <si>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</si>
  <si>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</si>
  <si>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</si>
  <si>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</si>
  <si>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</si>
  <si>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</si>
  <si>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</si>
  <si>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</si>
  <si>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</si>
  <si>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</si>
  <si>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</si>
  <si>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</si>
  <si>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</si>
  <si>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</si>
  <si>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</si>
  <si>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</si>
  <si>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</si>
  <si>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</si>
  <si>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</si>
  <si>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</si>
  <si>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</si>
  <si>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</si>
  <si>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</si>
  <si>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</si>
  <si>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</si>
  <si>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</si>
  <si>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</si>
  <si>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</si>
  <si>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</si>
  <si>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</si>
  <si>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</si>
  <si>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</si>
  <si>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</si>
  <si>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</si>
  <si>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</si>
  <si>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</si>
  <si>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</si>
  <si>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</si>
  <si>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</si>
  <si>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</si>
  <si>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</si>
  <si>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</si>
  <si>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</si>
  <si>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</si>
  <si>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</si>
  <si>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</si>
  <si>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</si>
  <si>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</si>
  <si>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</si>
  <si>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</si>
  <si>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</si>
  <si>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</si>
  <si>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</si>
  <si>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</si>
  <si>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</si>
  <si>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</si>
  <si>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</si>
  <si>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</si>
  <si>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</si>
  <si>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</si>
  <si>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</si>
  <si>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</si>
  <si>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</si>
  <si>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</si>
  <si>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</si>
  <si>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</si>
  <si>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</si>
  <si>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</si>
  <si>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</si>
  <si>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</si>
  <si>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</si>
  <si>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</si>
  <si>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</si>
  <si>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</si>
  <si>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</si>
  <si>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</si>
  <si>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</si>
  <si>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</si>
  <si>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</si>
  <si>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</si>
  <si>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</si>
  <si>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</si>
  <si>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</si>
  <si>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</si>
  <si>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</si>
  <si>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</si>
  <si>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</si>
  <si>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</si>
  <si>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</si>
  <si>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</si>
  <si>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</si>
  <si>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</si>
  <si>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</si>
  <si>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</si>
  <si>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</si>
  <si>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</si>
  <si>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</si>
  <si>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</si>
  <si>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</si>
  <si>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</si>
  <si>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</si>
  <si>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</si>
  <si>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</si>
  <si>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</si>
  <si>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</si>
  <si>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</si>
  <si>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</si>
  <si>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</si>
  <si>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</si>
  <si>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</si>
  <si>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</si>
  <si>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</si>
  <si>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</si>
  <si>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</si>
  <si>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</si>
  <si>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</si>
  <si>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</si>
  <si>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</si>
  <si>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</si>
  <si>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</si>
  <si>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</si>
  <si>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</si>
  <si>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</si>
  <si>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</si>
  <si>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</si>
  <si>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</si>
  <si>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</si>
  <si>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</si>
  <si>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</si>
  <si>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</si>
  <si>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</si>
  <si>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</si>
  <si>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</si>
  <si>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</si>
  <si>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</si>
  <si>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</si>
  <si>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</si>
  <si>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</si>
  <si>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</si>
  <si>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</si>
  <si>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</si>
  <si>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</si>
  <si>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</si>
  <si>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</si>
  <si>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</si>
  <si>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</si>
  <si>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</si>
  <si>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</si>
  <si>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</si>
  <si>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</si>
  <si>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</si>
  <si>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</si>
  <si>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</si>
  <si>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</si>
  <si>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</si>
  <si>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</si>
  <si>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</si>
  <si>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</si>
  <si>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</si>
  <si>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</si>
  <si>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</si>
  <si>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</si>
  <si>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</si>
  <si>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</si>
  <si>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</si>
  <si>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</si>
  <si>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</si>
  <si>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</si>
  <si>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</si>
  <si>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</si>
  <si>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</si>
  <si>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</si>
  <si>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</si>
  <si>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</si>
  <si>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</si>
  <si>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</si>
  <si>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</si>
  <si>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</si>
  <si>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</si>
  <si>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</si>
  <si>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</si>
  <si>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</si>
  <si>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</si>
  <si>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</si>
  <si>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</si>
  <si>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</si>
  <si>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</si>
  <si>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</si>
  <si>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</si>
  <si>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</si>
  <si>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</si>
  <si>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</si>
  <si>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</si>
  <si>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</si>
  <si>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</si>
  <si>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</si>
  <si>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</si>
  <si>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</si>
  <si>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</si>
  <si>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</si>
  <si>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</si>
  <si>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</si>
  <si>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</si>
  <si>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</si>
  <si>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</si>
  <si>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</si>
  <si>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</si>
  <si>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</si>
  <si>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</si>
  <si>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</si>
  <si>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</si>
  <si>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</si>
  <si>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</si>
  <si>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</si>
  <si>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</si>
  <si>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</si>
  <si>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</si>
  <si>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</si>
  <si>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</si>
  <si>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</si>
  <si>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</si>
  <si>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</si>
  <si>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</si>
  <si>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</si>
  <si>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</si>
  <si>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</si>
  <si>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</si>
  <si>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</si>
  <si>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</si>
  <si>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</si>
  <si>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</si>
  <si>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</si>
  <si>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</si>
  <si>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</si>
  <si>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</si>
  <si>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</si>
  <si>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</si>
  <si>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</si>
  <si>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</si>
  <si>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</si>
  <si>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</si>
  <si>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</si>
  <si>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</si>
  <si>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</si>
  <si>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</si>
  <si>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</si>
  <si>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</si>
  <si>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</si>
  <si>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</si>
  <si>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</si>
  <si>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</si>
  <si>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</si>
  <si>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</si>
  <si>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</si>
  <si>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</si>
  <si>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</si>
  <si>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</si>
  <si>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</si>
  <si>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</si>
  <si>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</si>
  <si>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</si>
  <si>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</si>
  <si>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</si>
  <si>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</si>
  <si>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</si>
  <si>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</si>
  <si>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</si>
  <si>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</si>
  <si>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</si>
  <si>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</si>
  <si>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</si>
  <si>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</si>
  <si>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</si>
  <si>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</si>
  <si>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</si>
  <si>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</si>
  <si>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</si>
  <si>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</si>
  <si>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</si>
  <si>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</si>
  <si>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</si>
  <si>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</si>
  <si>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</si>
  <si>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</si>
  <si>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</si>
  <si>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</si>
  <si>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</si>
  <si>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</si>
  <si>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</si>
  <si>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</si>
  <si>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</si>
  <si>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</si>
  <si>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</si>
  <si>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</si>
  <si>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</si>
  <si>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</si>
  <si>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</si>
  <si>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</si>
  <si>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</si>
  <si>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</si>
  <si>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</si>
  <si>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</si>
  <si>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</si>
  <si>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</si>
  <si>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</si>
  <si>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</si>
  <si>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</si>
  <si>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</si>
  <si>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</si>
  <si>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</si>
  <si>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</si>
  <si>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</si>
  <si>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</si>
  <si>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</si>
  <si>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</si>
  <si>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</si>
  <si>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</si>
  <si>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</si>
  <si>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</si>
  <si>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</si>
  <si>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</si>
  <si>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</si>
  <si>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</si>
  <si>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</si>
  <si>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</si>
  <si>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</si>
  <si>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</si>
  <si>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</si>
  <si>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</si>
  <si>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</si>
  <si>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</si>
  <si>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</si>
  <si>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</si>
  <si>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</si>
  <si>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</si>
  <si>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</si>
  <si>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</si>
  <si>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</si>
  <si>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</si>
  <si>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</si>
  <si>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</si>
  <si>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</si>
  <si>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</si>
  <si>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</si>
  <si>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</si>
  <si>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</si>
  <si>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</si>
  <si>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</si>
  <si>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</si>
  <si>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</si>
  <si>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</si>
  <si>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</si>
  <si>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</si>
  <si>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</si>
  <si>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</si>
  <si>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</si>
  <si>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</si>
  <si>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</si>
  <si>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</si>
  <si>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</si>
  <si>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</si>
  <si>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</si>
  <si>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</si>
  <si>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</si>
  <si>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</si>
  <si>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</si>
  <si>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</si>
  <si>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</si>
  <si>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</si>
  <si>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</si>
  <si>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</si>
  <si>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</si>
  <si>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</si>
  <si>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</si>
  <si>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</si>
  <si>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</si>
  <si>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</si>
  <si>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</si>
  <si>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</si>
  <si>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</si>
  <si>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</si>
  <si>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</si>
  <si>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</si>
  <si>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</si>
  <si>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</si>
  <si>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</si>
  <si>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</si>
  <si>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</si>
  <si>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</si>
  <si>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</si>
  <si>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</si>
  <si>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</si>
  <si>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</si>
  <si>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</si>
  <si>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</si>
  <si>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</si>
  <si>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</si>
  <si>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</si>
  <si>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</si>
  <si>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</si>
  <si>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</si>
  <si>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</si>
  <si>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</si>
  <si>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</si>
  <si>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</si>
  <si>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</si>
  <si>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</si>
  <si>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</si>
  <si>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</si>
  <si>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</si>
  <si>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</si>
  <si>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</si>
  <si>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</si>
  <si>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</si>
  <si>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</si>
  <si>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</si>
  <si>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</si>
  <si>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</si>
  <si>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</si>
  <si>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</si>
  <si>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</si>
  <si>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</si>
  <si>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</si>
  <si>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</si>
  <si>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</si>
  <si>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</si>
  <si>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</si>
  <si>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</si>
  <si>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</si>
  <si>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</si>
  <si>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</si>
  <si>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</si>
  <si>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</si>
  <si>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</si>
  <si>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</si>
  <si>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</si>
  <si>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</si>
  <si>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</si>
  <si>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</si>
  <si>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</si>
  <si>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</si>
  <si>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</si>
  <si>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</si>
  <si>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</si>
  <si>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</si>
  <si>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</si>
  <si>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</si>
  <si>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</si>
  <si>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</si>
  <si>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</si>
  <si>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</si>
  <si>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</si>
  <si>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</si>
  <si>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</si>
  <si>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</si>
  <si>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</si>
  <si>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</si>
  <si>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</si>
  <si>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</si>
  <si>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</si>
  <si>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</si>
  <si>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</si>
  <si>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</si>
  <si>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</si>
  <si>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</si>
  <si>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</si>
  <si>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</si>
  <si>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</si>
  <si>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</si>
  <si>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</si>
  <si>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</si>
  <si>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</si>
  <si>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</si>
  <si>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</si>
  <si>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</si>
  <si>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</si>
  <si>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</si>
  <si>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</si>
  <si>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</si>
  <si>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</si>
  <si>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</si>
  <si>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</si>
  <si>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</si>
  <si>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</si>
  <si>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</si>
  <si>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</si>
  <si>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</si>
  <si>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</si>
  <si>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</si>
  <si>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</si>
  <si>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</si>
  <si>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</si>
  <si>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</si>
  <si>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</si>
  <si>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</si>
  <si>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</si>
  <si>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</si>
  <si>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</si>
  <si>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</si>
  <si>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</si>
  <si>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</si>
  <si>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</si>
  <si>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</si>
  <si>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</si>
  <si>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</si>
  <si>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</si>
  <si>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</si>
  <si>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</si>
  <si>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</si>
  <si>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</si>
  <si>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</si>
  <si>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</si>
  <si>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</si>
  <si>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</si>
  <si>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</si>
  <si>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</si>
  <si>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</si>
  <si>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</si>
  <si>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</si>
  <si>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</si>
  <si>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</si>
  <si>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</si>
  <si>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</si>
  <si>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</si>
  <si>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</si>
  <si>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</si>
  <si>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</si>
  <si>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</si>
  <si>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</si>
  <si>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</si>
  <si>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</si>
  <si>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</si>
  <si>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</si>
  <si>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</si>
  <si>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</si>
  <si>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</si>
  <si>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</si>
  <si>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</si>
  <si>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</si>
  <si>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</si>
  <si>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</si>
  <si>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</si>
  <si>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</si>
  <si>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</si>
  <si>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</si>
  <si>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</si>
  <si>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</si>
  <si>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</si>
  <si>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</si>
  <si>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</si>
  <si>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</si>
  <si>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</si>
  <si>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</si>
  <si>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</si>
  <si>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</si>
  <si>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</si>
  <si>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</si>
  <si>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</si>
  <si>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</si>
  <si>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</si>
  <si>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</si>
  <si>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</si>
  <si>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</si>
  <si>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</si>
  <si>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</si>
  <si>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</si>
  <si>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</si>
  <si>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</si>
  <si>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</si>
  <si>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</si>
  <si>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</si>
  <si>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</si>
  <si>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</si>
  <si>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</si>
  <si>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</si>
  <si>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</si>
  <si>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</si>
  <si>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</si>
  <si>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</si>
  <si>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</si>
  <si>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</si>
  <si>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</si>
  <si>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</si>
  <si>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</si>
  <si>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</si>
  <si>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</si>
  <si>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</si>
  <si>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</si>
  <si>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</si>
  <si>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</si>
  <si>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</si>
  <si>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</si>
  <si>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</si>
  <si>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</si>
  <si>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</si>
  <si>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</si>
  <si>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</si>
  <si>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</si>
  <si>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</si>
  <si>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</si>
  <si>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</si>
  <si>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</si>
  <si>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</si>
  <si>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</si>
  <si>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</si>
  <si>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</si>
  <si>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</si>
  <si>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</si>
  <si>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</si>
  <si>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</si>
  <si>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</si>
  <si>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</si>
  <si>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</si>
  <si>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</si>
  <si>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</si>
  <si>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</si>
  <si>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</si>
  <si>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</si>
  <si>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</si>
  <si>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</si>
  <si>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</si>
  <si>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</si>
  <si>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</si>
  <si>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</si>
  <si>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</si>
  <si>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</si>
  <si>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</si>
  <si>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</si>
  <si>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</si>
  <si>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</si>
  <si>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</si>
  <si>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</si>
  <si>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</si>
  <si>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</si>
  <si>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</si>
  <si>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</si>
  <si>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</si>
  <si>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</si>
  <si>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</si>
  <si>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</si>
  <si>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</si>
  <si>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</si>
  <si>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</si>
  <si>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</si>
  <si>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</si>
  <si>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</si>
  <si>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</si>
  <si>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</si>
  <si>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</si>
  <si>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</si>
  <si>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</si>
  <si>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</si>
  <si>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</si>
  <si>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</si>
  <si>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</si>
  <si>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</si>
  <si>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</si>
  <si>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</si>
  <si>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</si>
  <si>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</si>
  <si>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</si>
  <si>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</si>
  <si>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</si>
  <si>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</si>
  <si>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</si>
  <si>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</si>
  <si>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</si>
  <si>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</si>
  <si>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</si>
  <si>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</si>
  <si>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</si>
  <si>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</si>
  <si>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</si>
  <si>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</si>
  <si>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</si>
  <si>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</si>
  <si>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</si>
  <si>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</si>
  <si>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</si>
  <si>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</si>
  <si>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</si>
  <si>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</si>
  <si>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</si>
  <si>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</si>
  <si>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</si>
  <si>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</si>
  <si>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</si>
  <si>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</si>
  <si>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</si>
  <si>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</si>
  <si>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</si>
  <si>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</si>
  <si>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</si>
  <si>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</si>
  <si>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</si>
  <si>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</si>
  <si>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</si>
  <si>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</si>
  <si>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</si>
  <si>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</si>
  <si>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</si>
  <si>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</si>
  <si>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</si>
  <si>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</si>
  <si>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</si>
  <si>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</si>
  <si>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</si>
  <si>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</si>
  <si>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</si>
  <si>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</si>
  <si>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</si>
  <si>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</si>
  <si>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</si>
  <si>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</si>
  <si>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</si>
  <si>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</si>
  <si>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</si>
  <si>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</si>
  <si>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</si>
  <si>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</si>
  <si>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</si>
  <si>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</si>
  <si>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</si>
  <si>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</si>
  <si>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</si>
  <si>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</si>
  <si>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</si>
  <si>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</si>
  <si>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</si>
  <si>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</si>
  <si>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</si>
  <si>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</si>
  <si>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</si>
  <si>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</si>
  <si>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</si>
  <si>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</si>
  <si>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</si>
  <si>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</si>
  <si>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</si>
  <si>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</si>
  <si>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</si>
  <si>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</si>
  <si>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</si>
  <si>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</si>
  <si>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</si>
  <si>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</si>
  <si>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</si>
  <si>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</si>
  <si>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</si>
  <si>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</si>
  <si>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</si>
  <si>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</si>
  <si>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</si>
  <si>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</si>
  <si>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</si>
  <si>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</si>
  <si>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</si>
  <si>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</si>
  <si>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</si>
  <si>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</si>
  <si>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</si>
  <si>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</si>
  <si>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</si>
  <si>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</si>
  <si>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</si>
  <si>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</si>
  <si>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</si>
  <si>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</si>
  <si>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</si>
  <si>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</si>
  <si>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</si>
  <si>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</si>
  <si>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</si>
  <si>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</si>
  <si>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</si>
  <si>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</si>
  <si>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</si>
  <si>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</si>
  <si>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</si>
  <si>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</si>
  <si>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</si>
  <si>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</si>
  <si>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</si>
  <si>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</si>
  <si>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</si>
  <si>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</si>
  <si>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</si>
  <si>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</si>
  <si>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</si>
  <si>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</si>
  <si>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</si>
  <si>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</si>
  <si>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</si>
  <si>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</si>
  <si>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</si>
  <si>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</si>
  <si>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</si>
  <si>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</si>
  <si>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</si>
  <si>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</si>
  <si>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</si>
  <si>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</si>
  <si>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</si>
  <si>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</si>
  <si>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</si>
  <si>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</si>
  <si>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</si>
  <si>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</si>
  <si>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</si>
  <si>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</si>
  <si>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</si>
  <si>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</si>
  <si>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</si>
  <si>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</si>
  <si>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</si>
  <si>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</si>
  <si>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</si>
  <si>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</si>
  <si>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</si>
  <si>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</si>
  <si>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</si>
  <si>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</si>
  <si>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</si>
  <si>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</si>
  <si>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</si>
  <si>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</si>
  <si>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</si>
  <si>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</si>
  <si>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</si>
  <si>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</si>
  <si>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</si>
  <si>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</si>
  <si>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</si>
  <si>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</si>
  <si>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</si>
  <si>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</si>
  <si>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</si>
  <si>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</si>
  <si>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</si>
  <si>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</si>
  <si>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</si>
  <si>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</si>
  <si>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</si>
  <si>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</si>
  <si>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</si>
  <si>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</si>
  <si>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</si>
  <si>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</si>
  <si>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</si>
  <si>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</si>
  <si>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</si>
  <si>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</si>
  <si>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</si>
  <si>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</si>
  <si>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</si>
  <si>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</si>
  <si>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</si>
  <si>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</si>
  <si>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</si>
  <si>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</si>
  <si>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</si>
  <si>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</si>
  <si>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</si>
  <si>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</si>
  <si>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</si>
  <si>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</si>
  <si>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</si>
  <si>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</si>
  <si>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</si>
  <si>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</si>
  <si>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</si>
  <si>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</si>
  <si>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</si>
  <si>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</si>
  <si>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</si>
  <si>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</si>
  <si>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</si>
  <si>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</si>
  <si>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</si>
  <si>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</si>
  <si>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</si>
  <si>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</si>
  <si>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</si>
  <si>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</si>
  <si>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</si>
  <si>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</si>
  <si>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</si>
  <si>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</si>
  <si>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</si>
  <si>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</si>
  <si>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</si>
  <si>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</si>
  <si>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</si>
  <si>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</si>
  <si>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</si>
  <si>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</si>
  <si>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</si>
  <si>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</si>
  <si>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</si>
  <si>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</si>
  <si>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</si>
  <si>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</si>
  <si>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</si>
  <si>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</si>
  <si>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</si>
  <si>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</si>
  <si>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</si>
  <si>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</si>
  <si>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</si>
  <si>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</si>
  <si>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</si>
  <si>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</si>
  <si>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</si>
  <si>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</si>
  <si>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</si>
  <si>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</si>
  <si>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</si>
  <si>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</si>
  <si>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</si>
  <si>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</si>
  <si>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</si>
  <si>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</si>
  <si>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</si>
  <si>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</si>
  <si>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</si>
  <si>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</si>
  <si>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</si>
  <si>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</si>
  <si>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</si>
  <si>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</si>
  <si>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</si>
  <si>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</si>
  <si>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</si>
  <si>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</si>
  <si>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</si>
  <si>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</si>
  <si>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</si>
  <si>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</si>
  <si>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</si>
  <si>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</si>
  <si>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</si>
  <si>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</si>
  <si>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</si>
  <si>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</si>
  <si>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</si>
  <si>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</si>
  <si>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</si>
  <si>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</si>
  <si>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</si>
  <si>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</si>
  <si>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</si>
  <si>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</si>
  <si>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</si>
  <si>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</si>
  <si>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</si>
  <si>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</si>
  <si>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</si>
  <si>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</si>
  <si>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</si>
  <si>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</si>
  <si>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</si>
  <si>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</si>
  <si>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</si>
  <si>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</si>
  <si>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</si>
  <si>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</si>
  <si>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</si>
  <si>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</si>
  <si>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</si>
  <si>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</si>
  <si>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</si>
  <si>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</si>
  <si>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</si>
  <si>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</si>
  <si>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</si>
  <si>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</si>
  <si>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</si>
  <si>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</si>
  <si>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</si>
  <si>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</si>
  <si>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</si>
  <si>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</si>
  <si>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</si>
  <si>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</si>
  <si>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</si>
  <si>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</si>
  <si>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</si>
  <si>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</si>
  <si>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</si>
  <si>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</si>
  <si>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</si>
  <si>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</si>
  <si>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</si>
  <si>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</si>
  <si>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</si>
  <si>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</si>
  <si>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</si>
  <si>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</si>
  <si>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</si>
  <si>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</si>
  <si>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</si>
  <si>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</si>
  <si>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</si>
  <si>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</si>
  <si>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</si>
  <si>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</si>
  <si>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</si>
  <si>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</si>
  <si>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</si>
  <si>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</si>
  <si>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</si>
  <si>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</si>
  <si>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</si>
  <si>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</si>
  <si>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</si>
  <si>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</si>
  <si>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</si>
  <si>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</si>
  <si>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</si>
  <si>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</si>
  <si>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</si>
  <si>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</si>
  <si>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</si>
  <si>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</si>
  <si>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</si>
  <si>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</si>
  <si>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</si>
  <si>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</si>
  <si>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</si>
  <si>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</si>
  <si>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</si>
  <si>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</si>
  <si>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</si>
  <si>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</si>
  <si>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</si>
  <si>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</si>
  <si>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</si>
  <si>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</si>
  <si>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</si>
  <si>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</si>
  <si>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</si>
  <si>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</si>
  <si>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</si>
  <si>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</si>
  <si>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</si>
  <si>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</si>
  <si>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</si>
  <si>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</si>
  <si>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</si>
  <si>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</si>
  <si>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</si>
  <si>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</si>
  <si>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</si>
  <si>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</si>
  <si>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</si>
  <si>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</si>
  <si>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</si>
  <si>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</si>
  <si>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</si>
  <si>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</si>
  <si>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</si>
  <si>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</si>
  <si>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</si>
  <si>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</si>
  <si>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</si>
  <si>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</si>
  <si>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</si>
  <si>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</si>
  <si>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</si>
  <si>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</si>
  <si>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</si>
  <si>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</si>
  <si>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</si>
  <si>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</si>
  <si>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</si>
  <si>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</si>
  <si>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</si>
  <si>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</si>
  <si>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</si>
  <si>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</si>
  <si>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</si>
  <si>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</si>
  <si>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</si>
  <si>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</si>
  <si>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</si>
  <si>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</si>
  <si>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</si>
  <si>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</si>
  <si>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</si>
  <si>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</si>
  <si>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</si>
  <si>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</si>
  <si>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</si>
  <si>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</si>
  <si>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</si>
  <si>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</si>
  <si>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</si>
  <si>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</si>
  <si>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</si>
  <si>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</si>
  <si>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</si>
  <si>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</si>
  <si>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</si>
  <si>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</si>
  <si>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</si>
  <si>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</si>
  <si>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</si>
  <si>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</si>
  <si>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</si>
  <si>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</si>
  <si>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</si>
  <si>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</si>
  <si>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</si>
  <si>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</si>
  <si>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</si>
  <si>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</si>
  <si>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</si>
  <si>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</si>
  <si>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</si>
  <si>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</si>
  <si>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</si>
  <si>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</si>
  <si>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</si>
  <si>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</si>
  <si>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</si>
  <si>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</si>
  <si>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</si>
  <si>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</si>
  <si>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</si>
  <si>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</si>
  <si>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</si>
  <si>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</si>
  <si>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</si>
  <si>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</si>
  <si>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</si>
  <si>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</si>
  <si>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</si>
  <si>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</si>
  <si>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</si>
  <si>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</si>
  <si>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</si>
  <si>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</si>
  <si>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</si>
  <si>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</si>
  <si>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</si>
  <si>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</si>
  <si>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</si>
  <si>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</si>
  <si>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</si>
  <si>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</si>
  <si>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</si>
  <si>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</si>
  <si>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</si>
  <si>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</si>
  <si>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</si>
  <si>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</si>
  <si>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</si>
  <si>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</si>
  <si>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</si>
  <si>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</si>
  <si>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</si>
  <si>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</si>
  <si>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</si>
  <si>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</si>
  <si>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</si>
  <si>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</si>
  <si>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</si>
  <si>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</si>
  <si>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</si>
  <si>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</si>
  <si>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</si>
  <si>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</si>
  <si>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</si>
  <si>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</si>
  <si>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</si>
  <si>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</si>
  <si>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</si>
  <si>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</si>
  <si>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</si>
  <si>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</si>
  <si>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</si>
  <si>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</si>
  <si>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</si>
  <si>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</si>
  <si>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</si>
  <si>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</si>
  <si>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</si>
  <si>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</si>
  <si>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</si>
  <si>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</si>
  <si>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</si>
  <si>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</si>
  <si>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</si>
  <si>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</si>
  <si>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</si>
  <si>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</si>
  <si>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</si>
  <si>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</si>
  <si>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</si>
  <si>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</si>
  <si>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</si>
  <si>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</si>
  <si>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</si>
  <si>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</si>
  <si>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</si>
  <si>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</si>
  <si>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</si>
  <si>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</si>
  <si>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</si>
  <si>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</si>
  <si>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</si>
  <si>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</si>
  <si>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</si>
  <si>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</si>
  <si>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</si>
  <si>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</si>
  <si>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</si>
  <si>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</si>
  <si>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</si>
  <si>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</si>
  <si>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</si>
  <si>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</si>
  <si>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</si>
  <si>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</si>
  <si>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</si>
  <si>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</si>
  <si>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</si>
  <si>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</si>
  <si>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</si>
  <si>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</si>
  <si>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</si>
  <si>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</si>
  <si>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</si>
  <si>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</si>
  <si>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</si>
  <si>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</si>
  <si>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</si>
  <si>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</si>
  <si>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</si>
  <si>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</si>
  <si>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</si>
  <si>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</si>
  <si>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</si>
  <si>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</si>
  <si>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</si>
  <si>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</si>
  <si>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</si>
  <si>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</si>
  <si>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</si>
  <si>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</si>
  <si>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</si>
  <si>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</si>
  <si>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</si>
  <si>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</si>
  <si>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</si>
  <si>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</si>
  <si>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</si>
  <si>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</si>
  <si>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</si>
  <si>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</si>
  <si>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</si>
  <si>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</si>
  <si>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</si>
  <si>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</si>
  <si>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</si>
  <si>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</si>
  <si>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</si>
  <si>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</si>
  <si>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</si>
  <si>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</si>
  <si>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</si>
  <si>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</si>
  <si>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</si>
  <si>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</si>
  <si>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</si>
  <si>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</si>
  <si>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</si>
  <si>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</si>
  <si>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</si>
  <si>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</si>
  <si>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</si>
  <si>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</si>
  <si>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</si>
  <si>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</si>
  <si>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</si>
  <si>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</si>
  <si>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</si>
  <si>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</si>
  <si>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</si>
  <si>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</si>
  <si>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</si>
  <si>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</si>
  <si>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</si>
  <si>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</si>
  <si>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</si>
  <si>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</si>
  <si>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</si>
  <si>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</si>
  <si>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</si>
  <si>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</si>
  <si>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</si>
  <si>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</si>
  <si>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</si>
  <si>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</si>
  <si>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</si>
  <si>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</si>
  <si>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</si>
  <si>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</si>
  <si>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</si>
  <si>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</si>
  <si>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</si>
  <si>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</si>
  <si>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</si>
  <si>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</si>
  <si>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</si>
  <si>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</si>
  <si>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</si>
  <si>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</si>
  <si>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</si>
  <si>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</si>
  <si>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</si>
  <si>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</si>
  <si>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</si>
  <si>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</si>
  <si>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</si>
  <si>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</si>
  <si>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</si>
  <si>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</si>
  <si>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</si>
  <si>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</si>
  <si>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</si>
  <si>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</si>
  <si>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</si>
  <si>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</si>
  <si>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</si>
  <si>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</si>
  <si>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</si>
  <si>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</si>
  <si>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</si>
  <si>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</si>
  <si>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</si>
  <si>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</si>
  <si>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</si>
  <si>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</si>
  <si>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</si>
  <si>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</si>
  <si>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</si>
  <si>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</si>
  <si>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</si>
  <si>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</si>
  <si>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</si>
  <si>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</si>
  <si>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</si>
  <si>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</si>
  <si>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</si>
  <si>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</si>
  <si>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</si>
  <si>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</si>
  <si>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</si>
  <si>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</si>
  <si>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</si>
  <si>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</si>
  <si>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</si>
  <si>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</si>
  <si>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</si>
  <si>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</si>
  <si>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</si>
  <si>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</si>
  <si>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</si>
  <si>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</si>
  <si>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</si>
  <si>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</si>
  <si>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</si>
  <si>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</si>
  <si>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</si>
  <si>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</si>
  <si>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</si>
  <si>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</si>
  <si>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</si>
  <si>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</si>
  <si>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</si>
  <si>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</si>
  <si>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</si>
  <si>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</si>
  <si>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</si>
  <si>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</si>
  <si>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</si>
  <si>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</si>
  <si>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</si>
  <si>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</si>
  <si>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</si>
  <si>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</si>
  <si>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</si>
  <si>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</si>
  <si>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</si>
  <si>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</si>
  <si>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</si>
  <si>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</si>
  <si>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</si>
  <si>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</si>
  <si>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</si>
  <si>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</si>
  <si>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</si>
  <si>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</si>
  <si>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</si>
  <si>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</si>
  <si>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</si>
  <si>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</si>
  <si>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</si>
  <si>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</si>
  <si>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</si>
  <si>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</si>
  <si>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</si>
  <si>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</si>
  <si>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</si>
  <si>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</si>
  <si>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</si>
  <si>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</si>
  <si>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</si>
  <si>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</si>
  <si>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</si>
  <si>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</si>
  <si>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</si>
  <si>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</si>
  <si>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</si>
  <si>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</si>
  <si>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</si>
  <si>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</si>
  <si>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</si>
  <si>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</si>
  <si>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</si>
  <si>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</si>
  <si>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</si>
  <si>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</si>
  <si>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</si>
  <si>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</si>
  <si>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</si>
  <si>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</si>
  <si>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</si>
  <si>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</si>
  <si>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</si>
  <si>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</si>
  <si>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</si>
  <si>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</si>
  <si>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</si>
  <si>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</si>
  <si>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</si>
  <si>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</si>
  <si>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</si>
  <si>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</si>
  <si>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</si>
  <si>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</si>
  <si>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</si>
  <si>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</si>
  <si>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</si>
  <si>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</si>
  <si>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</si>
  <si>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</si>
  <si>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</si>
  <si>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</si>
  <si>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</si>
  <si>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</si>
  <si>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</si>
  <si>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</si>
  <si>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</si>
  <si>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</si>
  <si>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</si>
  <si>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</si>
  <si>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</si>
  <si>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</si>
  <si>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</si>
  <si>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</si>
  <si>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</si>
  <si>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</si>
  <si>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</si>
  <si>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</si>
  <si>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</si>
  <si>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</si>
  <si>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</si>
  <si>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</si>
  <si>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</si>
  <si>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</si>
  <si>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</si>
  <si>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</si>
  <si>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</si>
  <si>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</si>
  <si>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</si>
  <si>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</si>
  <si>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</si>
  <si>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</si>
  <si>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</si>
  <si>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</si>
  <si>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</si>
  <si>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</si>
  <si>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</si>
  <si>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</si>
  <si>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</si>
  <si>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</si>
  <si>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</si>
  <si>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</si>
  <si>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</si>
  <si>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</si>
  <si>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</si>
  <si>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</si>
  <si>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</si>
  <si>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</si>
  <si>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</si>
  <si>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</si>
  <si>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</si>
  <si>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</si>
  <si>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</si>
  <si>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</si>
  <si>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</si>
  <si>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</si>
  <si>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</si>
  <si>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</si>
  <si>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</si>
  <si>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</si>
  <si>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</si>
  <si>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</si>
  <si>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</si>
  <si>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</si>
  <si>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</si>
  <si>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</si>
  <si>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</si>
  <si>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</si>
  <si>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</si>
  <si>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</si>
  <si>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</si>
  <si>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</si>
  <si>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</si>
  <si>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</si>
  <si>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</si>
  <si>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</si>
  <si>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</si>
  <si>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</si>
  <si>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</si>
  <si>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</si>
  <si>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</si>
  <si>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</si>
  <si>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</si>
  <si>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</si>
  <si>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</si>
  <si>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</si>
  <si>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</si>
  <si>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</si>
  <si>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</si>
  <si>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</si>
  <si>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</si>
  <si>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</si>
  <si>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</si>
  <si>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</si>
  <si>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</si>
  <si>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</si>
  <si>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</si>
  <si>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</si>
  <si>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</si>
  <si>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</si>
  <si>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</si>
  <si>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</si>
  <si>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</si>
  <si>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</si>
  <si>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</si>
  <si>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</si>
  <si>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</si>
  <si>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</si>
  <si>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</si>
  <si>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</si>
  <si>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</si>
  <si>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</si>
  <si>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</si>
  <si>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</si>
  <si>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</si>
  <si>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</si>
  <si>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</si>
  <si>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</si>
  <si>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</si>
  <si>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</si>
  <si>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</si>
  <si>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</si>
  <si>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</si>
  <si>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</si>
  <si>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</si>
  <si>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</si>
  <si>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</si>
  <si>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</si>
  <si>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</si>
  <si>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</si>
  <si>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</si>
  <si>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</si>
  <si>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</si>
  <si>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</si>
  <si>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</si>
  <si>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</si>
  <si>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</si>
  <si>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</si>
  <si>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</si>
  <si>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</si>
  <si>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</si>
  <si>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</si>
  <si>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</si>
  <si>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</si>
  <si>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</si>
  <si>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</si>
  <si>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</si>
  <si>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</si>
  <si>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</si>
  <si>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</si>
  <si>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</si>
  <si>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</si>
  <si>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</si>
  <si>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</si>
  <si>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</si>
  <si>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</si>
  <si>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</si>
  <si>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</si>
  <si>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</si>
  <si>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</si>
  <si>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</si>
  <si>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</si>
  <si>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</si>
  <si>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</si>
  <si>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</si>
  <si>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</si>
  <si>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</si>
  <si>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</si>
  <si>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</si>
  <si>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</si>
  <si>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</si>
  <si>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</si>
  <si>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</si>
  <si>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</si>
  <si>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</si>
  <si>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</si>
  <si>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</si>
  <si>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</si>
  <si>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</si>
  <si>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</si>
  <si>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</si>
  <si>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</si>
  <si>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</si>
  <si>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</si>
  <si>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</si>
  <si>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</si>
  <si>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</si>
  <si>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</si>
  <si>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</si>
  <si>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</si>
  <si>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</si>
  <si>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</si>
  <si>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</si>
  <si>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</si>
  <si>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</si>
  <si>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</si>
  <si>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</si>
  <si>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</si>
  <si>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</si>
  <si>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</si>
  <si>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</si>
  <si>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</si>
  <si>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</si>
  <si>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</si>
  <si>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</si>
  <si>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</si>
  <si>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</si>
  <si>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</si>
  <si>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</si>
  <si>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</si>
  <si>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</si>
  <si>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</si>
  <si>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</si>
  <si>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</si>
  <si>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</si>
  <si>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</si>
  <si>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</si>
  <si>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</si>
  <si>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</si>
  <si>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</si>
  <si>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</si>
  <si>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</si>
  <si>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</si>
  <si>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</si>
  <si>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</si>
  <si>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</si>
  <si>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</si>
  <si>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</si>
  <si>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</si>
  <si>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</si>
  <si>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</si>
  <si>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</si>
  <si>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</si>
  <si>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</si>
  <si>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</si>
  <si>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</si>
  <si>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</si>
  <si>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</si>
  <si>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</si>
  <si>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</si>
  <si>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</si>
  <si>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</si>
  <si>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</si>
  <si>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</si>
  <si>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</si>
  <si>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</si>
  <si>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</si>
  <si>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</si>
  <si>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</si>
  <si>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</si>
  <si>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</si>
  <si>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</si>
  <si>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</si>
  <si>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</si>
  <si>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</si>
  <si>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</si>
  <si>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</si>
  <si>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</si>
  <si>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</si>
  <si>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</si>
  <si>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</si>
  <si>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</si>
  <si>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</si>
  <si>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</si>
  <si>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</si>
  <si>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</si>
  <si>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</si>
  <si>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</si>
  <si>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</si>
  <si>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</si>
  <si>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</si>
  <si>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</si>
  <si>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</si>
  <si>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</si>
  <si>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</si>
  <si>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</si>
  <si>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</si>
  <si>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</si>
  <si>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</si>
  <si>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</si>
  <si>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</si>
  <si>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</si>
  <si>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</si>
  <si>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</si>
  <si>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</si>
  <si>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</si>
  <si>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</si>
  <si>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</si>
  <si>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</si>
  <si>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</si>
  <si>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</si>
  <si>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</si>
  <si>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</si>
  <si>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</si>
  <si>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</si>
  <si>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</si>
  <si>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</si>
  <si>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</si>
  <si>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</si>
  <si>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</si>
  <si>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</si>
  <si>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</si>
  <si>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</si>
  <si>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</si>
  <si>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</si>
  <si>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</si>
  <si>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</si>
  <si>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</si>
  <si>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</si>
  <si>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</si>
  <si>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</si>
  <si>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</si>
  <si>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</si>
  <si>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</si>
  <si>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</si>
  <si>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</si>
  <si>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</si>
  <si>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</si>
  <si>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</si>
  <si>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</si>
  <si>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</si>
  <si>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</si>
  <si>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</si>
  <si>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</si>
  <si>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</si>
  <si>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</si>
  <si>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</si>
  <si>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</si>
  <si>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</si>
  <si>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</si>
  <si>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</si>
  <si>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</si>
  <si>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</si>
  <si>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</si>
  <si>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</si>
  <si>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</si>
  <si>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</si>
  <si>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</si>
  <si>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</si>
  <si>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</si>
  <si>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</si>
  <si>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</si>
  <si>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</si>
  <si>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</si>
  <si>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</si>
  <si>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</si>
  <si>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</si>
  <si>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</si>
  <si>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</si>
  <si>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</si>
  <si>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</si>
  <si>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</si>
  <si>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</si>
  <si>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</si>
  <si>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</si>
  <si>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</si>
  <si>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</si>
  <si>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</si>
  <si>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</si>
  <si>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</si>
  <si>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</si>
  <si>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</si>
  <si>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</si>
  <si>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</si>
  <si>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</si>
  <si>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</si>
  <si>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</si>
  <si>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</si>
  <si>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</si>
  <si>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</si>
  <si>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</si>
  <si>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</si>
  <si>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</si>
  <si>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</si>
  <si>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</si>
  <si>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</si>
  <si>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</si>
  <si>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</si>
  <si>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</si>
  <si>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</si>
  <si>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</si>
  <si>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</si>
  <si>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</si>
  <si>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</si>
  <si>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</si>
  <si>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</si>
  <si>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</si>
  <si>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</si>
  <si>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</si>
  <si>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</si>
  <si>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</si>
  <si>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</si>
  <si>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</si>
  <si>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</si>
  <si>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</si>
  <si>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</si>
  <si>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</si>
  <si>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</si>
  <si>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</si>
  <si>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</si>
  <si>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</si>
  <si>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</si>
  <si>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</si>
  <si>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</si>
  <si>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</si>
  <si>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</si>
  <si>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</si>
  <si>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</si>
  <si>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</si>
  <si>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</si>
  <si>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</si>
  <si>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</si>
  <si>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</si>
  <si>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</si>
  <si>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</si>
  <si>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</si>
  <si>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</si>
  <si>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</si>
  <si>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</si>
  <si>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</si>
  <si>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</si>
  <si>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</si>
  <si>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</si>
  <si>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</si>
  <si>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</si>
  <si>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</si>
  <si>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</si>
  <si>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</si>
  <si>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</si>
  <si>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</si>
  <si>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</si>
  <si>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</si>
  <si>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</si>
  <si>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</si>
  <si>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</si>
  <si>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</si>
  <si>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</si>
  <si>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</si>
  <si>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</si>
  <si>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</si>
  <si>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</si>
  <si>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</si>
  <si>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</si>
  <si>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</si>
  <si>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</si>
  <si>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</si>
  <si>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</si>
  <si>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</si>
  <si>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</si>
  <si>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</si>
  <si>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</si>
  <si>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</si>
  <si>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</si>
  <si>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</si>
  <si>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</si>
  <si>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</si>
  <si>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</si>
  <si>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</si>
  <si>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</si>
  <si>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</si>
  <si>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</si>
  <si>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</si>
  <si>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</si>
  <si>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</si>
  <si>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</si>
  <si>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</si>
  <si>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</si>
  <si>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</si>
  <si>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</si>
  <si>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</si>
  <si>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</si>
  <si>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</si>
  <si>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</si>
  <si>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</si>
  <si>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</si>
  <si>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</si>
  <si>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</si>
  <si>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</si>
  <si>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</si>
  <si>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</si>
  <si>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</si>
  <si>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</si>
  <si>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</si>
  <si>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</si>
  <si>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</si>
  <si>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</si>
  <si>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</si>
  <si>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</si>
  <si>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</si>
  <si>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</si>
  <si>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</si>
  <si>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</si>
  <si>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</si>
  <si>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</si>
  <si>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</si>
  <si>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</si>
  <si>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</si>
  <si>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</si>
  <si>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</si>
  <si>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</si>
  <si>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</si>
  <si>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</si>
  <si>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</si>
  <si>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</si>
  <si>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</si>
  <si>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</si>
  <si>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</si>
  <si>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</si>
  <si>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</si>
  <si>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</si>
  <si>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</si>
  <si>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</si>
  <si>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</si>
  <si>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</si>
  <si>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</si>
  <si>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</si>
  <si>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</si>
  <si>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</si>
  <si>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</si>
  <si>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</si>
  <si>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</si>
  <si>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</si>
  <si>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</si>
  <si>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</si>
  <si>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</si>
  <si>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</si>
  <si>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</si>
  <si>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</si>
  <si>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</si>
  <si>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</si>
  <si>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</si>
  <si>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</si>
  <si>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</si>
  <si>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</si>
  <si>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</si>
  <si>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</si>
  <si>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</si>
  <si>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</si>
  <si>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</si>
  <si>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</si>
  <si>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</si>
  <si>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</si>
  <si>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</si>
  <si>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</si>
  <si>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</si>
  <si>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</si>
  <si>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</si>
  <si>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</si>
  <si>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</si>
  <si>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</si>
  <si>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</si>
  <si>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</si>
  <si>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</si>
  <si>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</si>
  <si>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</si>
  <si>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</si>
  <si>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</si>
  <si>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</si>
  <si>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</si>
  <si>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</si>
  <si>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</si>
  <si>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</si>
  <si>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</si>
  <si>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</si>
  <si>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</si>
  <si>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</si>
  <si>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</si>
  <si>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</si>
  <si>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</si>
  <si>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</si>
  <si>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</si>
  <si>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</si>
  <si>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</si>
  <si>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</si>
  <si>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</si>
  <si>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</si>
  <si>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</si>
  <si>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</si>
  <si>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</si>
  <si>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</si>
  <si>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</si>
  <si>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</si>
  <si>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</si>
  <si>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</si>
  <si>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</si>
  <si>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</si>
  <si>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</si>
  <si>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</si>
  <si>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</si>
  <si>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</si>
  <si>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</si>
  <si>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</si>
  <si>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</si>
  <si>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</si>
  <si>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</si>
  <si>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</si>
  <si>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</si>
  <si>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</si>
  <si>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</si>
  <si>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</si>
  <si>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</si>
  <si>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</si>
  <si>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</si>
  <si>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</si>
  <si>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</si>
  <si>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</si>
  <si>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</si>
  <si>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</si>
  <si>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</si>
  <si>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</si>
  <si>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</si>
  <si>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</si>
  <si>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</si>
  <si>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</si>
  <si>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</si>
  <si>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</si>
  <si>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</si>
  <si>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</si>
  <si>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</si>
  <si>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</si>
  <si>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</si>
  <si>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</si>
  <si>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</si>
  <si>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</si>
  <si>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</si>
  <si>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</si>
  <si>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</si>
  <si>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</si>
  <si>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</si>
  <si>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</si>
  <si>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</si>
  <si>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</si>
  <si>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</si>
  <si>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</si>
  <si>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</si>
  <si>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</si>
  <si>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</si>
  <si>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</si>
  <si>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</si>
  <si>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</si>
  <si>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</si>
  <si>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</si>
  <si>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</si>
  <si>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</si>
  <si>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</si>
  <si>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</si>
  <si>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</si>
  <si>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</si>
  <si>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</si>
  <si>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</si>
  <si>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</si>
  <si>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</si>
  <si>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</si>
  <si>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</si>
  <si>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</si>
  <si>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</si>
  <si>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</si>
  <si>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</si>
  <si>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</si>
  <si>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</si>
  <si>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</si>
  <si>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</si>
  <si>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</si>
  <si>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</si>
  <si>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</si>
  <si>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</si>
  <si>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</si>
  <si>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</si>
  <si>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</si>
  <si>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</si>
  <si>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</si>
  <si>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</si>
  <si>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</si>
  <si>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</si>
  <si>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</si>
  <si>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</si>
  <si>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</si>
  <si>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</si>
  <si>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</si>
  <si>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</si>
  <si>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</si>
  <si>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</si>
  <si>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</si>
  <si>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</si>
  <si>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</si>
  <si>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</si>
  <si>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</si>
  <si>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</si>
  <si>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</si>
  <si>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</si>
  <si>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</si>
  <si>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</si>
  <si>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</si>
  <si>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</si>
  <si>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</si>
  <si>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</si>
  <si>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</si>
  <si>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</si>
  <si>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</si>
  <si>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</si>
  <si>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</si>
  <si>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</si>
  <si>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</si>
  <si>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</si>
  <si>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</si>
  <si>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</si>
  <si>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</si>
  <si>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</si>
  <si>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</si>
  <si>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</si>
  <si>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</si>
  <si>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</si>
  <si>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</si>
  <si>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</si>
  <si>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</si>
  <si>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</si>
  <si>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</si>
  <si>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</si>
  <si>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</si>
  <si>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</si>
  <si>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</si>
  <si>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</si>
  <si>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</si>
  <si>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</si>
  <si>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</si>
  <si>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</si>
  <si>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</si>
  <si>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</si>
  <si>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</si>
  <si>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</si>
  <si>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</si>
  <si>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</si>
  <si>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</si>
  <si>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</si>
  <si>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</si>
  <si>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</si>
  <si>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</si>
  <si>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</si>
  <si>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</si>
  <si>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</si>
  <si>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</si>
  <si>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</si>
  <si>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</si>
  <si>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</si>
  <si>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</si>
  <si>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</si>
  <si>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</si>
  <si>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</si>
  <si>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</si>
  <si>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</si>
  <si>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</si>
  <si>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</si>
  <si>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</si>
  <si>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</si>
  <si>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</si>
  <si>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</si>
  <si>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</si>
  <si>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</si>
  <si>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</si>
  <si>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</si>
  <si>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</si>
  <si>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</si>
  <si>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</si>
  <si>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</si>
  <si>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</si>
  <si>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</si>
  <si>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</si>
  <si>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</si>
  <si>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</si>
  <si>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</si>
  <si>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</si>
  <si>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</si>
  <si>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</si>
  <si>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</si>
  <si>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</si>
  <si>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</si>
  <si>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</si>
  <si>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</si>
  <si>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</si>
  <si>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</si>
  <si>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</si>
  <si>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</si>
  <si>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</si>
  <si>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</si>
  <si>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</si>
  <si>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</si>
  <si>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</si>
  <si>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</si>
  <si>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</si>
  <si>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</si>
  <si>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</si>
  <si>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</si>
  <si>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</si>
  <si>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</si>
  <si>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</si>
  <si>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</si>
  <si>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</si>
  <si>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</si>
  <si>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</si>
  <si>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</si>
  <si>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</si>
  <si>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</si>
  <si>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</si>
  <si>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</si>
  <si>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</si>
  <si>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</si>
  <si>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</si>
  <si>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</si>
  <si>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</si>
  <si>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</si>
  <si>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</si>
  <si>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</si>
  <si>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</si>
  <si>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</si>
  <si>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</si>
  <si>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</si>
  <si>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</si>
  <si>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</si>
  <si>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</si>
  <si>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</si>
  <si>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</si>
  <si>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</si>
  <si>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</si>
  <si>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</si>
  <si>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</si>
  <si>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</si>
  <si>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</si>
  <si>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</si>
  <si>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</si>
  <si>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</si>
  <si>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</si>
  <si>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</si>
  <si>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</si>
  <si>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</si>
  <si>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</si>
  <si>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</si>
  <si>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</si>
  <si>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</si>
  <si>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</si>
  <si>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</si>
  <si>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</si>
  <si>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</si>
  <si>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</si>
  <si>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</si>
  <si>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</si>
  <si>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</si>
  <si>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</si>
  <si>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</si>
  <si>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</si>
  <si>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</si>
  <si>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</si>
  <si>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</si>
  <si>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</si>
  <si>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</si>
  <si>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</si>
  <si>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</si>
  <si>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</si>
  <si>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</si>
  <si>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</si>
  <si>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</si>
  <si>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</si>
  <si>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</si>
  <si>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</si>
  <si>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</si>
  <si>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</si>
  <si>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</si>
  <si>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</si>
  <si>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</si>
  <si>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</si>
  <si>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</si>
  <si>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</si>
  <si>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</si>
  <si>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</si>
  <si>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</si>
  <si>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</si>
  <si>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</si>
  <si>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</si>
  <si>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</si>
  <si>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</si>
  <si>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</si>
  <si>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</si>
  <si>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</si>
  <si>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</si>
  <si>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</si>
  <si>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</si>
  <si>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</si>
  <si>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</si>
  <si>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</si>
  <si>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</si>
  <si>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</si>
  <si>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</si>
  <si>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</si>
  <si>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</si>
  <si>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</si>
  <si>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</si>
  <si>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</si>
  <si>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</si>
  <si>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</si>
  <si>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</si>
  <si>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</si>
  <si>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</si>
  <si>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</si>
  <si>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</si>
  <si>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</si>
  <si>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</si>
  <si>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</si>
  <si>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</si>
  <si>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</si>
  <si>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</si>
  <si>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</si>
  <si>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</si>
  <si>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</si>
  <si>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</si>
  <si>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</si>
  <si>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</si>
  <si>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</si>
  <si>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</si>
  <si>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</si>
  <si>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</si>
  <si>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</si>
  <si>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</si>
  <si>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</si>
  <si>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</si>
  <si>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</si>
  <si>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</si>
  <si>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</si>
  <si>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</si>
  <si>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</si>
  <si>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</si>
  <si>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</si>
  <si>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</si>
  <si>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</si>
  <si>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</si>
  <si>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</si>
  <si>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</si>
  <si>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</si>
  <si>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</si>
  <si>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</si>
  <si>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</si>
  <si>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</si>
  <si>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</si>
  <si>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</si>
  <si>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</si>
  <si>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</si>
  <si>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</si>
  <si>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</si>
  <si>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</si>
  <si>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</si>
  <si>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</si>
  <si>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</si>
  <si>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</si>
  <si>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</si>
  <si>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</si>
  <si>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</si>
  <si>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</si>
  <si>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</si>
  <si>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</si>
  <si>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</si>
  <si>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</si>
  <si>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</si>
  <si>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</si>
  <si>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</si>
  <si>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</si>
  <si>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</si>
  <si>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</si>
  <si>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</si>
  <si>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</si>
  <si>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</si>
  <si>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</si>
  <si>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</si>
  <si>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</si>
  <si>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</si>
  <si>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</si>
  <si>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</si>
  <si>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</si>
  <si>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</si>
  <si>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</si>
  <si>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</si>
  <si>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</si>
  <si>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</si>
  <si>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</si>
  <si>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</si>
  <si>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</si>
  <si>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</si>
  <si>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</si>
  <si>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</si>
  <si>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</si>
  <si>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</si>
  <si>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</si>
  <si>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</si>
  <si>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</si>
  <si>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</si>
  <si>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</si>
  <si>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</si>
  <si>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</si>
  <si>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</si>
  <si>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</si>
  <si>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</si>
  <si>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</si>
  <si>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</si>
  <si>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</si>
  <si>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</si>
  <si>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</si>
  <si>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</si>
  <si>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</si>
  <si>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</si>
  <si>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</si>
  <si>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</si>
  <si>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</si>
  <si>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</si>
  <si>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</si>
  <si>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</si>
  <si>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</si>
  <si>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</si>
  <si>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</si>
  <si>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</si>
  <si>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</si>
  <si>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</si>
  <si>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</si>
  <si>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</si>
  <si>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</si>
  <si>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</si>
  <si>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</si>
  <si>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</si>
  <si>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</si>
  <si>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</si>
  <si>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</si>
  <si>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</si>
  <si>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</si>
  <si>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</si>
  <si>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</si>
  <si>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</si>
  <si>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</si>
  <si>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</si>
  <si>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</si>
  <si>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</si>
  <si>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</si>
  <si>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</si>
  <si>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</si>
  <si>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</si>
  <si>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</si>
  <si>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</si>
  <si>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</si>
  <si>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</si>
  <si>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</si>
  <si>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</si>
  <si>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</si>
  <si>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</si>
  <si>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</si>
  <si>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</si>
  <si>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</si>
  <si>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</si>
  <si>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</si>
  <si>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</si>
  <si>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</si>
  <si>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</si>
  <si>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</si>
  <si>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</si>
  <si>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</si>
  <si>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</si>
  <si>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</si>
  <si>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</si>
  <si>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</si>
  <si>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</si>
  <si>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</si>
  <si>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</si>
  <si>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</si>
  <si>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</si>
  <si>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</si>
  <si>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</si>
  <si>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</si>
  <si>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</si>
  <si>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</si>
  <si>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</si>
  <si>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</si>
  <si>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</si>
  <si>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</si>
  <si>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</si>
  <si>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</si>
  <si>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</si>
  <si>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</si>
  <si>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</si>
  <si>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</si>
  <si>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</si>
  <si>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</si>
  <si>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</si>
  <si>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</si>
  <si>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</si>
  <si>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</si>
  <si>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</si>
  <si>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</si>
  <si>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</si>
  <si>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</si>
  <si>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</si>
  <si>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</si>
  <si>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</si>
  <si>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</si>
  <si>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</si>
  <si>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</si>
  <si>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</si>
  <si>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</si>
  <si>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</si>
  <si>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</si>
  <si>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</si>
  <si>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</si>
  <si>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</si>
  <si>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</si>
  <si>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</si>
  <si>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</si>
  <si>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</si>
  <si>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</si>
  <si>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</si>
  <si>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</si>
  <si>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</si>
  <si>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</si>
  <si>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</si>
  <si>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</si>
  <si>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</si>
  <si>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</si>
  <si>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</si>
  <si>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</si>
  <si>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</si>
  <si>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</si>
  <si>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</si>
  <si>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</si>
  <si>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</si>
  <si>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</si>
  <si>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</si>
  <si>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</si>
  <si>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</si>
  <si>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</si>
  <si>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</si>
  <si>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</si>
  <si>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</si>
  <si>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</si>
  <si>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</si>
  <si>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</si>
  <si>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</si>
  <si>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</si>
  <si>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</si>
  <si>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</si>
  <si>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</si>
  <si>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</si>
  <si>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</si>
  <si>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</si>
  <si>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</si>
  <si>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</si>
  <si>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</si>
  <si>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</si>
  <si>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</si>
  <si>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</si>
  <si>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</si>
  <si>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</si>
  <si>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</si>
  <si>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</si>
  <si>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</si>
  <si>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</si>
  <si>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</si>
  <si>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</si>
  <si>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</si>
  <si>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</si>
  <si>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</si>
  <si>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</si>
  <si>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</si>
  <si>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</si>
  <si>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</si>
  <si>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</si>
  <si>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</si>
  <si>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</si>
  <si>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</si>
  <si>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</si>
  <si>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</si>
  <si>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</si>
  <si>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</si>
  <si>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</si>
  <si>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</si>
  <si>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</si>
  <si>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</si>
  <si>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</si>
  <si>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</si>
  <si>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</si>
  <si>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</si>
  <si>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</si>
  <si>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</si>
  <si>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</si>
  <si>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</si>
  <si>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</si>
  <si>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</si>
  <si>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</si>
  <si>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</si>
  <si>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</si>
  <si>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</si>
  <si>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</si>
  <si>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</si>
  <si>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</si>
  <si>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</si>
  <si>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</si>
  <si>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</si>
  <si>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</si>
  <si>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</si>
  <si>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</si>
  <si>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</si>
  <si>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</si>
  <si>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</si>
  <si>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</si>
  <si>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</si>
  <si>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</si>
  <si>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</si>
  <si>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</si>
  <si>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</si>
  <si>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</si>
  <si>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</si>
  <si>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</si>
  <si>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</si>
  <si>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</si>
  <si>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</si>
  <si>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</si>
  <si>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</si>
  <si>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</si>
  <si>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</si>
  <si>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</si>
  <si>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</si>
  <si>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</si>
  <si>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</si>
  <si>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</si>
  <si>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</si>
  <si>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</si>
  <si>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</si>
  <si>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</si>
  <si>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</si>
  <si>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</si>
  <si>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</si>
  <si>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</si>
  <si>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</si>
  <si>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</si>
  <si>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</si>
  <si>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</si>
  <si>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</si>
  <si>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</si>
  <si>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</si>
  <si>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</si>
  <si>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</si>
  <si>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</si>
  <si>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</si>
  <si>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</si>
  <si>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</si>
  <si>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</si>
  <si>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</si>
  <si>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</si>
  <si>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</si>
  <si>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</si>
  <si>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</si>
  <si>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</si>
  <si>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</si>
  <si>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</si>
  <si>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</si>
  <si>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</si>
  <si>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</si>
  <si>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</si>
  <si>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</si>
  <si>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</si>
  <si>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</si>
  <si>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</si>
  <si>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</si>
  <si>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</si>
  <si>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</si>
  <si>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</si>
  <si>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</si>
  <si>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</si>
  <si>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</si>
  <si>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</si>
  <si>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</si>
  <si>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</si>
  <si>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</si>
  <si>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</si>
  <si>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</si>
  <si>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</si>
  <si>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</si>
  <si>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</si>
  <si>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</si>
  <si>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</si>
  <si>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</si>
  <si>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</si>
  <si>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</si>
  <si>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</si>
  <si>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</si>
  <si>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</si>
  <si>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</si>
  <si>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</si>
  <si>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</si>
  <si>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</si>
  <si>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</si>
  <si>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</si>
  <si>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</si>
  <si>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</si>
  <si>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</si>
  <si>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</si>
  <si>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</si>
  <si>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</si>
  <si>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</si>
  <si>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</si>
  <si>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</si>
  <si>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</si>
  <si>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</si>
  <si>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</si>
  <si>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</si>
  <si>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</si>
  <si>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</si>
  <si>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</si>
  <si>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</si>
  <si>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</si>
  <si>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</si>
  <si>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</si>
  <si>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</si>
  <si>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</si>
  <si>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</si>
  <si>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</si>
  <si>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</si>
  <si>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</si>
  <si>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</si>
  <si>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</si>
  <si>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</si>
  <si>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</si>
  <si>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</si>
  <si>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</si>
  <si>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</si>
  <si>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</si>
  <si>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</si>
  <si>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</si>
  <si>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</si>
  <si>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</si>
  <si>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</si>
  <si>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</si>
  <si>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</si>
  <si>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</si>
  <si>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</si>
  <si>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</si>
  <si>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</si>
  <si>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</si>
  <si>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</si>
  <si>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</si>
  <si>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</si>
  <si>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</si>
  <si>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</si>
  <si>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</si>
  <si>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</si>
  <si>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</si>
  <si>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</si>
  <si>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</si>
  <si>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</si>
  <si>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</si>
  <si>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</si>
  <si>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</si>
  <si>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</si>
  <si>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</si>
  <si>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</si>
  <si>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</si>
  <si>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</si>
  <si>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</si>
  <si>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</si>
  <si>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</si>
  <si>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</si>
  <si>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</si>
  <si>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</si>
  <si>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</si>
  <si>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</si>
  <si>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</si>
  <si>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</si>
  <si>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</si>
  <si>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</si>
  <si>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</si>
  <si>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</si>
  <si>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</si>
  <si>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</si>
  <si>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</si>
  <si>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</si>
  <si>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</si>
  <si>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</si>
  <si>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</si>
  <si>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</si>
  <si>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</si>
  <si>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</si>
  <si>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</si>
  <si>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</si>
  <si>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</si>
  <si>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</si>
  <si>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</si>
  <si>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</si>
  <si>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</si>
  <si>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</si>
  <si>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</si>
  <si>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</si>
  <si>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</si>
  <si>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</si>
  <si>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</si>
  <si>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</si>
  <si>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</si>
  <si>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</si>
  <si>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</si>
  <si>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</si>
  <si>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</si>
  <si>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</si>
  <si>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</si>
  <si>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</si>
  <si>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</si>
  <si>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</si>
  <si>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</si>
  <si>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</si>
  <si>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</si>
  <si>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</si>
  <si>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</si>
  <si>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</si>
  <si>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</si>
  <si>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</si>
  <si>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</si>
  <si>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</si>
  <si>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</si>
  <si>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</si>
  <si>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</si>
  <si>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</si>
  <si>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</si>
  <si>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</si>
  <si>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</si>
  <si>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</si>
  <si>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</si>
  <si>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</si>
  <si>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</si>
  <si>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</si>
  <si>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</si>
  <si>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</si>
  <si>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</si>
  <si>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</si>
  <si>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</si>
  <si>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</si>
  <si>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</si>
  <si>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</si>
  <si>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</si>
  <si>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</si>
  <si>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</si>
  <si>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</si>
  <si>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</si>
  <si>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</si>
  <si>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</si>
  <si>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</si>
  <si>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</si>
  <si>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</si>
  <si>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</si>
  <si>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</si>
  <si>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</si>
  <si>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</si>
  <si>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</si>
  <si>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</si>
  <si>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</si>
  <si>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</si>
  <si>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</si>
  <si>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</si>
  <si>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</si>
  <si>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</si>
  <si>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</si>
  <si>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</si>
  <si>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</si>
  <si>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</si>
  <si>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</si>
  <si>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</si>
  <si>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</si>
  <si>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</si>
  <si>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</si>
  <si>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</si>
  <si>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</si>
  <si>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</si>
  <si>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</si>
  <si>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</si>
  <si>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</si>
  <si>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</si>
  <si>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</si>
  <si>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</si>
  <si>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</si>
  <si>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</si>
  <si>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</si>
  <si>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</si>
  <si>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</si>
  <si>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</si>
  <si>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</si>
  <si>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</si>
  <si>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</si>
  <si>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</si>
  <si>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</si>
  <si>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</si>
  <si>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</si>
  <si>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</si>
  <si>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</si>
  <si>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</si>
  <si>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</si>
  <si>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</si>
  <si>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</si>
  <si>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</si>
  <si>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</si>
  <si>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</si>
  <si>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</si>
  <si>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</si>
  <si>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</si>
  <si>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</si>
  <si>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</si>
  <si>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</si>
  <si>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</si>
  <si>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</si>
  <si>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</si>
  <si>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</si>
  <si>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</si>
  <si>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</si>
  <si>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</si>
  <si>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</si>
  <si>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</si>
  <si>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</si>
  <si>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</si>
  <si>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</si>
  <si>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</si>
  <si>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</si>
  <si>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</si>
  <si>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</si>
  <si>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</si>
  <si>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</si>
  <si>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</si>
  <si>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</si>
  <si>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</si>
  <si>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</si>
  <si>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</si>
  <si>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</si>
  <si>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</si>
  <si>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</si>
  <si>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</si>
  <si>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</si>
  <si>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</si>
  <si>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</si>
  <si>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</si>
  <si>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</si>
  <si>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</si>
  <si>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</si>
  <si>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</si>
  <si>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</si>
  <si>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</si>
  <si>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</si>
  <si>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</si>
  <si>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</si>
  <si>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</si>
  <si>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</si>
  <si>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</si>
  <si>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</si>
  <si>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</si>
  <si>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</si>
  <si>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</si>
  <si>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</si>
  <si>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</si>
  <si>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</si>
  <si>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</si>
  <si>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</si>
  <si>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</si>
  <si>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</si>
  <si>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</si>
  <si>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</si>
  <si>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</si>
  <si>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</si>
  <si>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</si>
  <si>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</si>
  <si>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</si>
  <si>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</si>
  <si>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</si>
  <si>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</si>
  <si>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</si>
  <si>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</si>
  <si>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</si>
  <si>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</si>
  <si>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</si>
  <si>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</si>
  <si>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</si>
  <si>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</si>
  <si>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</si>
  <si>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</si>
  <si>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</si>
  <si>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</si>
  <si>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</si>
  <si>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</si>
  <si>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</si>
  <si>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</si>
  <si>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</si>
  <si>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</si>
  <si>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</si>
  <si>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</si>
  <si>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</si>
  <si>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</si>
  <si>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</si>
  <si>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</si>
  <si>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</si>
  <si>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</si>
  <si>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</si>
  <si>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</si>
  <si>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</si>
  <si>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</si>
  <si>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</si>
  <si>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</si>
  <si>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</si>
  <si>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</si>
  <si>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</si>
  <si>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</si>
  <si>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</si>
  <si>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</si>
  <si>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</si>
  <si>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</si>
  <si>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</si>
  <si>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</si>
  <si>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</si>
  <si>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</si>
  <si>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</si>
  <si>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</si>
  <si>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</si>
  <si>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</si>
  <si>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</si>
  <si>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</si>
  <si>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</si>
  <si>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</si>
  <si>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</si>
  <si>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</si>
  <si>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</si>
  <si>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</si>
  <si>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</si>
  <si>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</si>
  <si>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</si>
  <si>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</si>
  <si>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</si>
  <si>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</si>
  <si>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</si>
  <si>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</si>
  <si>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</si>
  <si>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</si>
  <si>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</si>
  <si>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</si>
  <si>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</si>
  <si>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</si>
  <si>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</si>
  <si>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</si>
  <si>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</si>
  <si>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</si>
  <si>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</si>
  <si>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</si>
  <si>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</si>
  <si>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</si>
  <si>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</si>
  <si>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</si>
  <si>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</si>
  <si>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</si>
  <si>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</si>
  <si>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</si>
  <si>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</si>
  <si>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</si>
  <si>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</si>
  <si>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</si>
  <si>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</si>
  <si>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</si>
  <si>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</si>
  <si>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</si>
  <si>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</si>
  <si>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</si>
  <si>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</si>
  <si>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</si>
  <si>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</si>
  <si>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</si>
  <si>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</si>
  <si>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</si>
  <si>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</si>
  <si>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</si>
  <si>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</si>
  <si>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</si>
  <si>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</si>
  <si>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</si>
  <si>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</si>
  <si>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</si>
  <si>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</si>
  <si>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</si>
  <si>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</si>
  <si>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</si>
  <si>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</si>
  <si>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</si>
  <si>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</si>
  <si>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</si>
  <si>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</si>
  <si>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</si>
  <si>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</si>
  <si>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</si>
  <si>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</si>
  <si>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</si>
  <si>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</si>
  <si>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</si>
  <si>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</si>
  <si>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</si>
  <si>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</si>
  <si>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</si>
  <si>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</si>
  <si>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</si>
  <si>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</si>
  <si>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</si>
  <si>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</si>
  <si>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</si>
  <si>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</si>
  <si>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</si>
  <si>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</si>
  <si>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</si>
  <si>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</si>
  <si>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</si>
  <si>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</si>
  <si>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</si>
  <si>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</si>
  <si>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</si>
  <si>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</si>
  <si>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</si>
  <si>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</si>
  <si>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</si>
  <si>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</si>
  <si>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</si>
  <si>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</si>
  <si>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</si>
  <si>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</si>
  <si>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</si>
  <si>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</si>
  <si>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</si>
  <si>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</si>
  <si>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</si>
  <si>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</si>
  <si>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</si>
  <si>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</si>
  <si>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</si>
  <si>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</si>
  <si>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</si>
  <si>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</si>
  <si>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</si>
  <si>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</si>
  <si>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</si>
  <si>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</si>
  <si>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</si>
  <si>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</si>
  <si>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</si>
  <si>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</si>
  <si>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</si>
  <si>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</si>
  <si>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</si>
  <si>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</si>
  <si>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</si>
  <si>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</si>
  <si>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</si>
  <si>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</si>
  <si>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</si>
  <si>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</si>
  <si>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</si>
  <si>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</si>
  <si>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</si>
  <si>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</si>
  <si>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</si>
  <si>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</si>
  <si>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</si>
  <si>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</si>
  <si>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</si>
  <si>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</si>
  <si>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</si>
  <si>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</si>
  <si>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</si>
  <si>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</si>
  <si>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</si>
  <si>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</si>
  <si>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</si>
  <si>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</si>
  <si>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</si>
  <si>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</si>
  <si>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</si>
  <si>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</si>
  <si>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</si>
  <si>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</si>
  <si>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</si>
  <si>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</si>
  <si>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</si>
  <si>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</si>
  <si>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</si>
  <si>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</si>
  <si>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</si>
  <si>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</si>
  <si>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</si>
  <si>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</si>
  <si>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</si>
  <si>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</si>
  <si>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</si>
  <si>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</si>
  <si>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</si>
  <si>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</si>
  <si>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</si>
  <si>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</si>
  <si>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</si>
  <si>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</si>
  <si>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</si>
  <si>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</si>
  <si>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</si>
  <si>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</si>
  <si>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</si>
  <si>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</si>
  <si>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</si>
  <si>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</si>
  <si>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</si>
  <si>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</si>
  <si>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</si>
  <si>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</si>
  <si>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</si>
  <si>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</si>
  <si>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</si>
  <si>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</si>
  <si>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</si>
  <si>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</si>
  <si>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</si>
  <si>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</si>
  <si>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</si>
  <si>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</si>
  <si>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</si>
  <si>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</si>
  <si>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</si>
  <si>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</si>
  <si>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</si>
  <si>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</si>
  <si>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</si>
  <si>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</si>
  <si>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</si>
  <si>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</si>
  <si>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</si>
  <si>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</si>
  <si>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</si>
  <si>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</si>
  <si>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</si>
  <si>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</si>
  <si>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</si>
  <si>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</si>
  <si>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</si>
  <si>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</si>
  <si>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</si>
  <si>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</si>
  <si>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</si>
  <si>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</si>
  <si>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</si>
  <si>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</si>
  <si>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</si>
  <si>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</si>
  <si>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</si>
  <si>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</si>
  <si>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</si>
  <si>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</si>
  <si>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</si>
  <si>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</si>
  <si>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</si>
  <si>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</si>
  <si>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</si>
  <si>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</si>
  <si>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</si>
  <si>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</si>
  <si>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</si>
  <si>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</si>
  <si>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</si>
  <si>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</si>
  <si>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</si>
  <si>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</si>
  <si>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</si>
  <si>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</si>
  <si>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</si>
  <si>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</si>
  <si>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</si>
  <si>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</si>
  <si>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</si>
  <si>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</si>
  <si>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</si>
  <si>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</si>
  <si>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</si>
  <si>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</si>
  <si>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</si>
  <si>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</si>
  <si>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</si>
  <si>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</si>
  <si>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</si>
  <si>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</si>
  <si>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</si>
  <si>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</si>
  <si>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</si>
  <si>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</si>
  <si>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</si>
  <si>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</si>
  <si>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</si>
  <si>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</si>
  <si>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</si>
  <si>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</si>
  <si>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</si>
  <si>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</si>
  <si>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</si>
  <si>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</si>
  <si>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</si>
  <si>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</si>
  <si>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</si>
  <si>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</si>
  <si>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</si>
  <si>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</si>
  <si>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</si>
  <si>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</si>
  <si>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</si>
  <si>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</si>
  <si>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</si>
  <si>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</si>
  <si>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</si>
  <si>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</si>
  <si>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</si>
  <si>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</si>
  <si>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</si>
  <si>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</si>
  <si>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</si>
  <si>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</si>
  <si>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</si>
  <si>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</si>
  <si>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</si>
  <si>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</si>
  <si>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</si>
  <si>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</si>
  <si>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</si>
  <si>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</si>
  <si>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</si>
  <si>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</si>
  <si>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</si>
  <si>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</si>
  <si>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</si>
  <si>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</si>
  <si>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</si>
  <si>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</si>
  <si>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</si>
  <si>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</si>
  <si>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</si>
  <si>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</si>
  <si>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</si>
  <si>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</si>
  <si>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</si>
  <si>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</si>
  <si>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</si>
  <si>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</si>
  <si>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</si>
  <si>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</si>
  <si>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</si>
  <si>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</si>
  <si>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</si>
  <si>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</si>
  <si>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</si>
  <si>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</si>
  <si>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</si>
  <si>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</si>
  <si>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</si>
  <si>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</si>
  <si>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</si>
  <si>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</si>
  <si>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</si>
  <si>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</si>
  <si>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</si>
  <si>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</si>
  <si>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</si>
  <si>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</si>
  <si>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</si>
  <si>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</si>
  <si>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</si>
  <si>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</si>
  <si>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</si>
  <si>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</si>
  <si>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</si>
  <si>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</si>
  <si>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</si>
  <si>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</si>
  <si>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</si>
  <si>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</si>
  <si>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</si>
  <si>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</si>
  <si>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</si>
  <si>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</si>
  <si>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</si>
  <si>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</si>
  <si>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</si>
  <si>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</si>
  <si>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</si>
  <si>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</si>
  <si>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</si>
  <si>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</si>
  <si>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</si>
  <si>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</si>
  <si>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</si>
  <si>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</si>
  <si>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</si>
  <si>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</si>
  <si>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</si>
  <si>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</si>
  <si>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</si>
  <si>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</si>
  <si>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</si>
  <si>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</si>
  <si>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</si>
  <si>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</si>
  <si>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</si>
  <si>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</si>
  <si>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</si>
  <si>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</si>
  <si>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</si>
  <si>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</si>
  <si>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</si>
  <si>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</si>
  <si>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</si>
  <si>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</si>
  <si>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</si>
  <si>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</si>
  <si>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</si>
  <si>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</si>
  <si>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</si>
  <si>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</si>
  <si>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</si>
  <si>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</si>
  <si>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</si>
  <si>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</si>
  <si>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</si>
  <si>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</si>
  <si>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</si>
  <si>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</si>
  <si>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</si>
  <si>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</si>
  <si>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</si>
  <si>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</si>
  <si>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</si>
  <si>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</si>
  <si>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</si>
  <si>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</si>
  <si>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</si>
  <si>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</si>
  <si>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</si>
  <si>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</si>
  <si>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</si>
  <si>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</si>
  <si>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</si>
  <si>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</si>
  <si>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</si>
  <si>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</si>
  <si>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</si>
  <si>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</si>
  <si>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</si>
  <si>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</si>
  <si>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</si>
  <si>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</si>
  <si>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</si>
  <si>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</si>
  <si>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</si>
  <si>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</si>
  <si>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</si>
  <si>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</si>
  <si>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</si>
  <si>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</si>
  <si>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</si>
  <si>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</si>
  <si>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</si>
  <si>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</si>
  <si>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</si>
  <si>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</si>
  <si>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</si>
  <si>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</si>
  <si>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</si>
  <si>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</si>
  <si>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</si>
  <si>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</si>
  <si>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</si>
  <si>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</si>
  <si>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</si>
  <si>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</si>
  <si>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</si>
  <si>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</si>
  <si>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</si>
  <si>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</si>
  <si>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</si>
  <si>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</si>
  <si>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</si>
  <si>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</si>
  <si>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</si>
  <si>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</si>
  <si>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</si>
  <si>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</si>
  <si>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</si>
  <si>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</si>
  <si>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</si>
  <si>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</si>
  <si>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</si>
  <si>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</si>
  <si>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</si>
  <si>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</si>
  <si>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</si>
  <si>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</si>
  <si>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</si>
  <si>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</si>
  <si>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</si>
  <si>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</si>
  <si>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</si>
  <si>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</si>
  <si>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</si>
  <si>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</si>
  <si>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</si>
  <si>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</si>
  <si>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</si>
  <si>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</si>
  <si>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</si>
  <si>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</si>
  <si>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</si>
  <si>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</si>
  <si>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</si>
  <si>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</si>
  <si>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</si>
  <si>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</si>
  <si>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</si>
  <si>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</si>
  <si>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</si>
  <si>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</si>
  <si>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</si>
  <si>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</si>
  <si>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</si>
  <si>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</si>
  <si>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</si>
  <si>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</si>
  <si>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</si>
  <si>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</si>
  <si>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</si>
  <si>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</si>
  <si>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</si>
  <si>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</si>
  <si>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</si>
  <si>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</si>
  <si>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</si>
  <si>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</si>
  <si>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</si>
  <si>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</si>
  <si>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</si>
  <si>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</si>
  <si>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</si>
  <si>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</si>
  <si>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</si>
  <si>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</si>
  <si>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</si>
  <si>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</si>
  <si>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</si>
  <si>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</si>
  <si>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</si>
  <si>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</si>
  <si>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</si>
  <si>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</si>
  <si>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</si>
  <si>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</si>
  <si>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</si>
  <si>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</si>
  <si>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</si>
  <si>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</si>
  <si>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</si>
  <si>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</si>
  <si>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</si>
  <si>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</si>
  <si>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</si>
  <si>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</si>
  <si>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</si>
  <si>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</si>
  <si>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</si>
  <si>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</si>
  <si>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</si>
  <si>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</si>
  <si>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</si>
  <si>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</si>
  <si>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</si>
  <si>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</si>
  <si>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</si>
  <si>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</si>
  <si>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</si>
  <si>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</si>
  <si>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</si>
  <si>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</si>
  <si>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</si>
  <si>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</si>
  <si>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</si>
  <si>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</si>
  <si>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</si>
  <si>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</si>
  <si>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</si>
  <si>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</si>
  <si>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</si>
  <si>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</si>
  <si>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</si>
  <si>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</si>
  <si>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</si>
  <si>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</si>
  <si>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</si>
  <si>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</si>
  <si>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</si>
  <si>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</si>
  <si>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</si>
  <si>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</si>
  <si>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</si>
  <si>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</si>
  <si>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</si>
  <si>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</si>
  <si>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</si>
  <si>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</si>
  <si>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</si>
  <si>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</si>
  <si>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</si>
  <si>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</si>
  <si>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</si>
  <si>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</si>
  <si>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</si>
  <si>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</si>
  <si>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</si>
  <si>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</si>
  <si>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</si>
  <si>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</si>
  <si>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</si>
  <si>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</si>
  <si>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</si>
  <si>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</si>
  <si>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</si>
  <si>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</si>
  <si>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</si>
  <si>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</si>
  <si>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</si>
  <si>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</si>
  <si>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</si>
  <si>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</si>
  <si>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</si>
  <si>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</si>
  <si>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</si>
  <si>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</si>
  <si>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</si>
  <si>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</si>
  <si>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</si>
  <si>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</si>
  <si>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</si>
  <si>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</si>
  <si>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</si>
  <si>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</si>
  <si>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</si>
  <si>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</si>
  <si>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</si>
  <si>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</si>
  <si>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</si>
  <si>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</si>
  <si>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</si>
  <si>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</si>
  <si>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</si>
  <si>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</si>
  <si>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</si>
  <si>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</si>
  <si>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</si>
  <si>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</si>
  <si>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</si>
  <si>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</si>
  <si>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</si>
  <si>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</si>
  <si>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</si>
  <si>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</si>
  <si>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</si>
  <si>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</si>
  <si>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</si>
  <si>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</si>
  <si>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</si>
  <si>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</si>
  <si>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</si>
  <si>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</si>
  <si>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</si>
  <si>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</si>
  <si>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</si>
  <si>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</si>
  <si>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</si>
  <si>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</si>
  <si>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</si>
  <si>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</si>
  <si>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</si>
  <si>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</si>
  <si>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</si>
  <si>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</si>
  <si>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</si>
  <si>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</si>
  <si>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</si>
  <si>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</si>
  <si>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</si>
  <si>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</si>
  <si>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</si>
  <si>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</si>
  <si>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</si>
  <si>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</si>
  <si>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</si>
  <si>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</si>
  <si>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</si>
  <si>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</si>
  <si>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</si>
  <si>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</si>
  <si>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</si>
  <si>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</si>
  <si>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</si>
  <si>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</si>
  <si>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</si>
  <si>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</si>
  <si>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</si>
  <si>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</si>
  <si>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</si>
  <si>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</si>
  <si>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</si>
  <si>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</si>
  <si>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</si>
  <si>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</si>
  <si>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</si>
  <si>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</si>
  <si>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</si>
  <si>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</si>
  <si>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</si>
  <si>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</si>
  <si>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</si>
  <si>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</si>
  <si>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</si>
  <si>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</si>
  <si>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</si>
  <si>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</si>
  <si>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</si>
  <si>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</si>
  <si>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</si>
  <si>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</si>
  <si>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</si>
  <si>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</si>
  <si>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</si>
  <si>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</si>
  <si>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</si>
  <si>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</si>
  <si>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</si>
  <si>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</si>
  <si>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</si>
  <si>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</si>
  <si>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</si>
  <si>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</si>
  <si>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</si>
  <si>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</si>
  <si>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</si>
  <si>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</si>
  <si>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</si>
  <si>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</si>
  <si>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</si>
  <si>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</si>
  <si>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</si>
  <si>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</si>
  <si>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</si>
  <si>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</si>
  <si>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</si>
  <si>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</si>
  <si>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</si>
  <si>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</si>
  <si>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</si>
  <si>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</si>
  <si>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</si>
  <si>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</si>
  <si>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</si>
  <si>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</si>
  <si>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</si>
  <si>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</si>
  <si>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</si>
  <si>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</si>
  <si>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</si>
  <si>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</si>
  <si>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</si>
  <si>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</si>
  <si>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</si>
  <si>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</si>
  <si>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</si>
  <si>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</si>
  <si>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</si>
  <si>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</si>
  <si>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</si>
  <si>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</si>
  <si>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</si>
  <si>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</si>
  <si>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</si>
  <si>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</si>
  <si>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</si>
  <si>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</si>
  <si>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</si>
  <si>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</si>
  <si>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</si>
  <si>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</si>
  <si>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</si>
  <si>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</si>
  <si>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</si>
  <si>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</si>
  <si>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</si>
  <si>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</si>
  <si>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</si>
  <si>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</si>
  <si>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</si>
  <si>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</si>
  <si>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</si>
  <si>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</si>
  <si>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</si>
  <si>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</si>
  <si>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</si>
  <si>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</si>
  <si>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</si>
  <si>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</si>
  <si>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</si>
  <si>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</si>
  <si>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</si>
  <si>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</si>
  <si>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</si>
  <si>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</si>
  <si>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</si>
  <si>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</si>
  <si>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</si>
  <si>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</si>
  <si>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</si>
  <si>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</si>
  <si>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</si>
  <si>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</si>
  <si>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</si>
  <si>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</si>
  <si>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</si>
  <si>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</si>
  <si>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</si>
  <si>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</si>
  <si>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</si>
  <si>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</si>
  <si>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</si>
  <si>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</si>
  <si>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</si>
  <si>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</si>
  <si>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</si>
  <si>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</si>
  <si>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</si>
  <si>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</si>
  <si>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</si>
  <si>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</si>
  <si>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</si>
  <si>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</si>
  <si>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</si>
  <si>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</si>
  <si>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</si>
  <si>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</si>
  <si>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</si>
  <si>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</si>
  <si>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</si>
  <si>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</si>
  <si>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</si>
  <si>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</si>
  <si>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</si>
  <si>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</si>
  <si>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</si>
  <si>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</si>
  <si>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</si>
  <si>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</si>
  <si>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</si>
  <si>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</si>
  <si>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</si>
  <si>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</si>
  <si>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</si>
  <si>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</si>
  <si>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</si>
  <si>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</si>
  <si>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</si>
  <si>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</si>
  <si>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</si>
  <si>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</si>
  <si>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</si>
  <si>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</si>
  <si>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</si>
  <si>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</si>
  <si>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</si>
  <si>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</si>
  <si>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</si>
  <si>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</si>
  <si>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</si>
  <si>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</si>
  <si>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</si>
  <si>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</si>
  <si>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</si>
  <si>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</si>
  <si>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</si>
  <si>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</si>
  <si>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</si>
  <si>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</si>
  <si>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</si>
  <si>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</si>
  <si>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</si>
  <si>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</si>
  <si>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</si>
  <si>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</si>
  <si>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</si>
  <si>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</si>
  <si>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</si>
  <si>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</si>
  <si>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</si>
  <si>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</si>
  <si>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</si>
  <si>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</si>
  <si>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</si>
  <si>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</si>
  <si>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</si>
  <si>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</si>
  <si>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</si>
  <si>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</si>
  <si>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</si>
  <si>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</si>
  <si>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</si>
  <si>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</si>
  <si>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</si>
  <si>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</si>
  <si>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</si>
  <si>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</si>
  <si>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</si>
  <si>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</si>
  <si>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</si>
  <si>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</si>
  <si>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</si>
  <si>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</si>
  <si>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</si>
  <si>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</si>
  <si>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</si>
  <si>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</si>
  <si>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</si>
  <si>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</si>
  <si>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</si>
  <si>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</si>
  <si>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</si>
  <si>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</si>
  <si>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</si>
  <si>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</si>
  <si>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</si>
  <si>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</si>
  <si>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</si>
  <si>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</si>
  <si>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</si>
  <si>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</si>
  <si>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</si>
  <si>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</si>
  <si>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</si>
  <si>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</si>
  <si>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</si>
  <si>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</si>
  <si>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</si>
  <si>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</si>
  <si>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</si>
  <si>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</si>
  <si>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</si>
  <si>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</si>
  <si>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</si>
  <si>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</si>
  <si>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</si>
  <si>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</si>
  <si>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</si>
  <si>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</si>
  <si>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</si>
  <si>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</si>
  <si>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</si>
  <si>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</si>
  <si>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</si>
  <si>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</si>
  <si>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</si>
  <si>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</si>
  <si>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</si>
  <si>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</si>
  <si>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</si>
  <si>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</si>
  <si>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</si>
  <si>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</si>
  <si>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</si>
  <si>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</si>
  <si>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</si>
  <si>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</si>
  <si>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</si>
  <si>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</si>
  <si>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</si>
  <si>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</si>
  <si>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</si>
  <si>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</si>
  <si>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</si>
  <si>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</si>
  <si>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</si>
  <si>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</si>
  <si>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</si>
  <si>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</si>
  <si>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</si>
  <si>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</si>
  <si>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</si>
  <si>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</si>
  <si>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</si>
  <si>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</si>
  <si>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</si>
  <si>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</si>
  <si>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</si>
  <si>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</si>
  <si>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</si>
  <si>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</si>
  <si>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</si>
  <si>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</si>
  <si>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</si>
  <si>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</si>
  <si>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</si>
  <si>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</si>
  <si>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</si>
  <si>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</si>
  <si>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</si>
  <si>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</si>
  <si>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</si>
  <si>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</si>
  <si>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</si>
  <si>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</si>
  <si>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</si>
  <si>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</si>
  <si>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</si>
  <si>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</si>
  <si>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</si>
  <si>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</si>
  <si>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</si>
  <si>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</si>
  <si>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</si>
  <si>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</si>
  <si>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</si>
  <si>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</si>
  <si>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</si>
  <si>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</si>
  <si>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</si>
  <si>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</si>
  <si>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</si>
  <si>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</si>
  <si>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</si>
  <si>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</si>
  <si>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</si>
  <si>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</si>
  <si>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</si>
  <si>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</si>
  <si>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</si>
  <si>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</si>
  <si>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</si>
  <si>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</si>
  <si>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</si>
  <si>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</si>
  <si>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</si>
  <si>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</si>
  <si>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</si>
  <si>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</si>
  <si>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</si>
  <si>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</si>
  <si>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</si>
  <si>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</si>
  <si>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</si>
  <si>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</si>
  <si>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</si>
  <si>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</si>
  <si>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</si>
  <si>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</si>
  <si>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</si>
  <si>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</si>
  <si>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</si>
  <si>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</si>
  <si>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</si>
  <si>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</si>
  <si>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</si>
  <si>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</si>
  <si>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</si>
  <si>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</si>
  <si>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</si>
  <si>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</si>
  <si>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</si>
  <si>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</si>
  <si>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</si>
  <si>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</si>
  <si>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</si>
  <si>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</si>
  <si>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</si>
  <si>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</si>
  <si>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</si>
  <si>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</si>
  <si>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</si>
  <si>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</si>
  <si>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</si>
  <si>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</si>
  <si>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</si>
  <si>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</si>
  <si>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</si>
  <si>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</si>
  <si>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</si>
  <si>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</si>
  <si>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</si>
  <si>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</si>
  <si>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</si>
  <si>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</si>
  <si>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</si>
  <si>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</si>
  <si>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</si>
  <si>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</si>
  <si>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</si>
  <si>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</si>
  <si>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</si>
  <si>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</si>
  <si>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</si>
  <si>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</si>
  <si>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</si>
  <si>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</si>
  <si>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</si>
  <si>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</si>
  <si>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</si>
  <si>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</si>
  <si>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</si>
  <si>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</si>
  <si>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</si>
  <si>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</si>
  <si>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</si>
  <si>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</si>
  <si>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</si>
  <si>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</si>
  <si>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</si>
  <si>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</si>
  <si>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</si>
  <si>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</si>
  <si>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</si>
  <si>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</si>
  <si>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</si>
  <si>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</si>
  <si>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</si>
  <si>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</si>
  <si>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</si>
  <si>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</si>
  <si>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</si>
  <si>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</si>
  <si>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</si>
  <si>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</si>
  <si>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</si>
  <si>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</si>
  <si>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</si>
  <si>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</si>
  <si>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</si>
  <si>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</si>
  <si>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</si>
  <si>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</si>
  <si>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</si>
  <si>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</si>
  <si>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</si>
  <si>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</si>
  <si>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</si>
  <si>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</si>
  <si>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</si>
  <si>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</si>
  <si>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</si>
  <si>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</si>
  <si>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</si>
  <si>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</si>
  <si>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</si>
  <si>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</si>
  <si>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</si>
  <si>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</si>
  <si>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</si>
  <si>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</si>
  <si>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</si>
  <si>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</si>
  <si>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</si>
  <si>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</si>
  <si>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</si>
  <si>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</si>
  <si>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</si>
  <si>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</si>
  <si>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</si>
  <si>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</si>
  <si>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</si>
  <si>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</si>
  <si>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</si>
  <si>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</si>
  <si>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</si>
  <si>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</si>
  <si>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</si>
  <si>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</si>
  <si>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</si>
  <si>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</si>
  <si>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</si>
  <si>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</si>
  <si>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</si>
  <si>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</si>
  <si>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</si>
  <si>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</si>
  <si>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</si>
  <si>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</si>
  <si>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</si>
  <si>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</si>
  <si>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</si>
  <si>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</si>
  <si>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</si>
  <si>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</si>
  <si>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</si>
  <si>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</si>
  <si>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</si>
  <si>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</si>
  <si>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</si>
  <si>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</si>
  <si>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</si>
  <si>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</si>
  <si>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</si>
  <si>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</si>
  <si>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</si>
  <si>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</si>
  <si>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</si>
  <si>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</si>
  <si>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</si>
  <si>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</si>
  <si>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</si>
  <si>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</si>
  <si>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</si>
  <si>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</si>
  <si>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</si>
  <si>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</si>
  <si>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</si>
  <si>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</si>
  <si>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</si>
  <si>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</si>
  <si>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</si>
  <si>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</si>
  <si>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</si>
  <si>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</si>
  <si>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</si>
  <si>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</si>
  <si>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</si>
  <si>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</si>
  <si>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</si>
  <si>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</si>
  <si>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</si>
  <si>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</si>
  <si>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</si>
  <si>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</si>
  <si>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</si>
  <si>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</si>
  <si>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</si>
  <si>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</si>
  <si>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</si>
  <si>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</si>
  <si>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</si>
  <si>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</si>
  <si>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</si>
  <si>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</si>
  <si>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</si>
  <si>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</si>
  <si>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</si>
  <si>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</si>
  <si>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</si>
  <si>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</si>
  <si>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</si>
  <si>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</si>
  <si>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</si>
  <si>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</si>
  <si>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</si>
  <si>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</si>
  <si>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</si>
  <si>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</si>
  <si>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</si>
  <si>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</si>
  <si>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</si>
  <si>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</si>
  <si>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</si>
  <si>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</si>
  <si>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</si>
  <si>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</si>
  <si>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</si>
  <si>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</si>
  <si>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</si>
  <si>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</si>
  <si>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</si>
  <si>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</si>
  <si>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</si>
  <si>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</si>
  <si>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</si>
  <si>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</si>
  <si>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</si>
  <si>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</si>
  <si>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</si>
  <si>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</si>
  <si>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</si>
  <si>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</si>
  <si>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</si>
  <si>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</si>
  <si>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</si>
  <si>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</si>
  <si>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</si>
  <si>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</si>
  <si>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</si>
  <si>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</si>
  <si>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</si>
  <si>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</si>
  <si>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</si>
  <si>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</si>
  <si>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</si>
  <si>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</si>
  <si>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</si>
  <si>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</si>
  <si>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</si>
  <si>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</si>
  <si>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</si>
  <si>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</si>
  <si>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</si>
  <si>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</si>
  <si>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</si>
  <si>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</si>
  <si>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</si>
  <si>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</si>
  <si>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</si>
  <si>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</si>
  <si>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</si>
  <si>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</si>
  <si>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</si>
  <si>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</si>
  <si>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</si>
  <si>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</si>
  <si>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</si>
  <si>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</si>
  <si>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</si>
  <si>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</si>
  <si>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</si>
  <si>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</si>
  <si>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</si>
  <si>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</si>
  <si>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</si>
  <si>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</si>
  <si>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</si>
  <si>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</si>
  <si>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</si>
  <si>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</si>
  <si>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</si>
  <si>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</si>
  <si>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</si>
  <si>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</si>
  <si>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</si>
  <si>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</si>
  <si>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</si>
  <si>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</si>
  <si>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</si>
  <si>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</si>
  <si>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</si>
  <si>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</si>
  <si>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</si>
  <si>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</si>
  <si>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</si>
  <si>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</si>
  <si>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</si>
  <si>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</si>
  <si>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</si>
  <si>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</si>
  <si>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</si>
  <si>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</si>
  <si>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</si>
  <si>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</si>
  <si>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</si>
  <si>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</si>
  <si>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</si>
  <si>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</si>
  <si>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</si>
  <si>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</si>
  <si>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</si>
  <si>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</si>
  <si>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</si>
  <si>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</si>
  <si>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</si>
  <si>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</si>
  <si>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</si>
  <si>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</si>
  <si>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</si>
  <si>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</si>
  <si>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</si>
  <si>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</si>
  <si>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</si>
  <si>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</si>
  <si>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</si>
  <si>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</si>
  <si>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</si>
  <si>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</si>
  <si>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</si>
  <si>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</si>
  <si>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</si>
  <si>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</si>
  <si>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</si>
  <si>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</si>
  <si>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</si>
  <si>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</si>
  <si>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</si>
  <si>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</si>
  <si>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</si>
  <si>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</si>
  <si>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</si>
  <si>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</si>
  <si>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</si>
  <si>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</si>
  <si>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</si>
  <si>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</si>
  <si>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</si>
  <si>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</si>
  <si>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</si>
  <si>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</si>
  <si>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</si>
  <si>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</si>
  <si>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</si>
  <si>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</si>
  <si>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</si>
  <si>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</si>
  <si>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</si>
  <si>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</si>
  <si>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</si>
  <si>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</si>
  <si>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</si>
  <si>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</si>
  <si>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</si>
  <si>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</si>
  <si>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</si>
  <si>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</si>
  <si>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</si>
  <si>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</si>
  <si>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</si>
  <si>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</si>
  <si>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</si>
  <si>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</si>
  <si>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</si>
  <si>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</si>
  <si>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</si>
  <si>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</si>
  <si>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</si>
  <si>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</si>
  <si>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</si>
  <si>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</si>
  <si>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</si>
  <si>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</si>
  <si>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</si>
  <si>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</si>
  <si>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</si>
  <si>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</si>
  <si>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</si>
  <si>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</si>
  <si>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</si>
  <si>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</si>
  <si>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</si>
  <si>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</si>
  <si>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</si>
  <si>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</si>
  <si>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</si>
  <si>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</si>
  <si>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</si>
  <si>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</si>
  <si>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</si>
  <si>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</si>
  <si>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</si>
  <si>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</si>
  <si>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</si>
  <si>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</si>
  <si>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</si>
  <si>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</si>
  <si>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</si>
  <si>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</si>
  <si>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</si>
  <si>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</si>
  <si>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</si>
  <si>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</si>
  <si>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</si>
  <si>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</si>
  <si>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</si>
  <si>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</si>
  <si>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</si>
  <si>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</si>
  <si>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</si>
  <si>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</si>
  <si>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</si>
  <si>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</si>
  <si>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</si>
  <si>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</si>
  <si>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</si>
  <si>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</si>
  <si>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</si>
  <si>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</si>
  <si>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</si>
  <si>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</si>
  <si>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</si>
  <si>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</si>
  <si>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</si>
  <si>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</si>
  <si>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</si>
  <si>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</si>
  <si>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</si>
  <si>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</si>
  <si>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</si>
  <si>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</si>
  <si>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</si>
  <si>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</si>
  <si>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</si>
  <si>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</si>
  <si>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</si>
  <si>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</si>
  <si>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</si>
  <si>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</si>
  <si>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</si>
  <si>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</si>
  <si>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</si>
  <si>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</si>
  <si>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</si>
  <si>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</si>
  <si>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</si>
  <si>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</si>
  <si>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</si>
  <si>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</si>
  <si>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</si>
  <si>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</si>
  <si>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</si>
  <si>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</si>
  <si>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</si>
  <si>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</si>
  <si>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</si>
  <si>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</si>
  <si>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</si>
  <si>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</si>
  <si>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</si>
  <si>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</si>
  <si>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</si>
  <si>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</si>
  <si>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</si>
  <si>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</si>
  <si>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</si>
  <si>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</si>
  <si>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</si>
  <si>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</si>
  <si>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</si>
  <si>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</si>
  <si>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</si>
  <si>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</si>
  <si>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</si>
  <si>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</si>
  <si>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</si>
  <si>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</si>
  <si>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</si>
  <si>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</si>
  <si>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</si>
  <si>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</si>
  <si>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</si>
  <si>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</si>
  <si>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</si>
  <si>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</si>
  <si>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</si>
  <si>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</si>
  <si>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</si>
  <si>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</si>
  <si>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</si>
  <si>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</si>
  <si>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</si>
  <si>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</si>
  <si>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</si>
  <si>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</si>
  <si>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</si>
  <si>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</si>
  <si>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</si>
  <si>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</si>
  <si>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</si>
  <si>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</si>
  <si>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</si>
  <si>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</si>
  <si>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</si>
  <si>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</si>
  <si>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</si>
  <si>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</si>
  <si>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</si>
  <si>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</si>
  <si>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</si>
  <si>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</si>
  <si>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</si>
  <si>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</si>
  <si>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</si>
  <si>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</si>
  <si>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</si>
  <si>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</si>
  <si>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</si>
  <si>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</si>
  <si>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</si>
  <si>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</si>
  <si>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</si>
  <si>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</si>
  <si>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</si>
  <si>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</si>
  <si>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</si>
  <si>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</si>
  <si>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</si>
  <si>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</si>
  <si>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</si>
  <si>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</si>
  <si>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</si>
  <si>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</si>
  <si>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</si>
  <si>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</si>
  <si>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</si>
  <si>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</si>
  <si>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</si>
  <si>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</si>
  <si>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</si>
  <si>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</si>
  <si>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</si>
  <si>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</si>
  <si>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</si>
  <si>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</si>
  <si>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</si>
  <si>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</si>
  <si>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</si>
  <si>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</si>
  <si>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</si>
  <si>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</si>
  <si>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</si>
  <si>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</si>
  <si>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</si>
  <si>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</si>
  <si>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</si>
  <si>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</si>
  <si>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</si>
  <si>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</si>
  <si>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</si>
  <si>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</si>
  <si>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</si>
  <si>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</si>
  <si>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</si>
  <si>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</si>
  <si>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</si>
  <si>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</si>
  <si>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</si>
  <si>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</si>
  <si>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</si>
  <si>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</si>
  <si>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</si>
  <si>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</si>
  <si>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</si>
  <si>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</si>
  <si>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</si>
  <si>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</si>
  <si>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</si>
  <si>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</si>
  <si>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</si>
  <si>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</si>
  <si>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</si>
  <si>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</si>
  <si>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</si>
  <si>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</si>
  <si>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</si>
  <si>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</si>
  <si>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</si>
  <si>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</si>
  <si>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</si>
  <si>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</si>
  <si>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</si>
  <si>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</si>
  <si>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</si>
  <si>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</si>
  <si>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</si>
  <si>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</si>
  <si>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</si>
  <si>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</si>
  <si>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</si>
  <si>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</si>
  <si>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</si>
  <si>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</si>
  <si>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</si>
  <si>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</si>
  <si>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</si>
  <si>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</si>
  <si>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</si>
  <si>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</si>
  <si>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</si>
  <si>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</si>
  <si>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</si>
  <si>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</si>
  <si>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</si>
  <si>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</si>
  <si>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</si>
  <si>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</si>
  <si>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</si>
  <si>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</si>
  <si>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</si>
  <si>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</si>
  <si>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</si>
  <si>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</si>
  <si>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</si>
  <si>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</si>
  <si>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</si>
  <si>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</si>
  <si>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</si>
  <si>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</si>
  <si>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</si>
  <si>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</si>
  <si>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</si>
  <si>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</si>
  <si>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</si>
  <si>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</si>
  <si>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</si>
  <si>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</si>
  <si>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</si>
  <si>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</si>
  <si>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</si>
  <si>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</si>
  <si>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</si>
  <si>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</si>
  <si>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</si>
  <si>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</si>
  <si>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</si>
  <si>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</si>
  <si>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</si>
  <si>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</si>
  <si>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</si>
  <si>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</si>
  <si>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</si>
  <si>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</si>
  <si>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</si>
  <si>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</si>
  <si>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</si>
  <si>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</si>
  <si>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</si>
  <si>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</si>
  <si>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</si>
  <si>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</si>
  <si>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</si>
  <si>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</si>
  <si>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</si>
  <si>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</si>
  <si>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</si>
  <si>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</si>
  <si>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</si>
  <si>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</si>
  <si>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</si>
  <si>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</si>
  <si>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</si>
  <si>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</si>
  <si>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</si>
  <si>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</si>
  <si>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</si>
  <si>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</si>
  <si>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</si>
  <si>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</si>
  <si>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</si>
  <si>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</si>
  <si>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</si>
  <si>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</si>
  <si>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</si>
  <si>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</si>
  <si>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</si>
  <si>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</si>
  <si>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</si>
  <si>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</si>
  <si>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</si>
  <si>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</si>
  <si>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</si>
  <si>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</si>
  <si>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</si>
  <si>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</si>
  <si>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</si>
  <si>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</si>
  <si>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</si>
  <si>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</si>
  <si>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</si>
  <si>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</si>
  <si>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</si>
  <si>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</si>
  <si>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</si>
  <si>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</si>
  <si>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</si>
  <si>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</si>
  <si>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</si>
  <si>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</si>
  <si>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</si>
  <si>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</si>
  <si>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</si>
  <si>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</si>
  <si>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</si>
  <si>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</si>
  <si>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</si>
  <si>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</si>
  <si>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</si>
  <si>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</si>
  <si>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</si>
  <si>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</si>
  <si>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</si>
  <si>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</si>
  <si>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</si>
  <si>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</si>
  <si>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</si>
  <si>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</si>
  <si>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</si>
  <si>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</si>
  <si>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</si>
  <si>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</si>
  <si>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</si>
  <si>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</si>
  <si>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</si>
  <si>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</si>
  <si>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</si>
  <si>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</si>
  <si>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</si>
  <si>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</si>
  <si>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</si>
  <si>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</si>
  <si>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</si>
  <si>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</si>
  <si>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</si>
  <si>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</si>
  <si>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</si>
  <si>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</si>
  <si>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</si>
  <si>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</si>
  <si>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</si>
  <si>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</si>
  <si>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</si>
  <si>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</si>
  <si>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</si>
  <si>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</si>
  <si>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</si>
  <si>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</si>
  <si>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</si>
  <si>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</si>
  <si>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</si>
  <si>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</si>
  <si>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</si>
  <si>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</si>
  <si>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</si>
  <si>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</si>
  <si>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</si>
  <si>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</si>
  <si>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</si>
  <si>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</si>
  <si>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</si>
  <si>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</si>
  <si>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</si>
  <si>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</si>
  <si>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</si>
  <si>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</si>
  <si>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</si>
  <si>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</si>
  <si>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</si>
  <si>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</si>
  <si>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</si>
  <si>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</si>
  <si>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</si>
  <si>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</si>
  <si>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</si>
  <si>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</si>
  <si>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</si>
  <si>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</si>
  <si>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</si>
  <si>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</si>
  <si>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</si>
  <si>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</si>
  <si>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</si>
  <si>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</si>
  <si>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</si>
  <si>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</si>
  <si>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</si>
  <si>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</si>
  <si>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</si>
  <si>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</si>
  <si>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</si>
  <si>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</si>
  <si>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</si>
  <si>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</si>
  <si>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</si>
  <si>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</si>
  <si>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</si>
  <si>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</si>
  <si>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</si>
  <si>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</si>
  <si>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</si>
  <si>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</si>
  <si>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</si>
  <si>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</si>
  <si>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</si>
  <si>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</si>
  <si>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</si>
  <si>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</si>
  <si>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</si>
  <si>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</si>
  <si>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</si>
  <si>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</si>
  <si>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</si>
  <si>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</si>
  <si>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</si>
  <si>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</si>
  <si>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</si>
  <si>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</si>
  <si>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</si>
  <si>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</si>
  <si>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</si>
  <si>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</si>
  <si>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</si>
  <si>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</si>
  <si>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</si>
  <si>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</si>
  <si>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</si>
  <si>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</si>
  <si>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</si>
  <si>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</si>
  <si>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</si>
  <si>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</si>
  <si>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</si>
  <si>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</si>
  <si>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</si>
  <si>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</si>
  <si>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</si>
  <si>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</si>
  <si>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</si>
  <si>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</si>
  <si>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</si>
  <si>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</si>
  <si>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</si>
  <si>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</si>
  <si>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</si>
  <si>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</si>
  <si>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</si>
  <si>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</si>
  <si>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</si>
  <si>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</si>
  <si>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</si>
  <si>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</si>
  <si>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</si>
  <si>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</si>
  <si>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</si>
  <si>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</si>
  <si>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</si>
  <si>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</si>
  <si>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</si>
  <si>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</si>
  <si>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</si>
  <si>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</si>
  <si>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</si>
  <si>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</si>
  <si>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</si>
  <si>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</si>
  <si>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</si>
  <si>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</si>
  <si>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</si>
  <si>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</si>
  <si>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</si>
  <si>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</si>
  <si>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</si>
  <si>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</si>
  <si>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</si>
  <si>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</si>
  <si>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</si>
  <si>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</si>
  <si>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</si>
  <si>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</si>
  <si>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</si>
  <si>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</si>
  <si>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</si>
  <si>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</si>
  <si>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</si>
  <si>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</si>
  <si>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</si>
  <si>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</si>
  <si>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</si>
  <si>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</si>
  <si>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</si>
  <si>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</si>
  <si>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</si>
  <si>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</si>
  <si>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</si>
  <si>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</si>
  <si>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</si>
  <si>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</si>
  <si>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</si>
  <si>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</si>
  <si>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</si>
  <si>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</si>
  <si>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</si>
  <si>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</si>
  <si>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</si>
  <si>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</si>
  <si>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</si>
  <si>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</si>
  <si>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</si>
  <si>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</si>
  <si>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</si>
  <si>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</si>
  <si>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</si>
  <si>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</si>
  <si>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</si>
  <si>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</si>
  <si>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</si>
  <si>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</si>
  <si>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</si>
  <si>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</si>
  <si>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</si>
  <si>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</si>
  <si>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</si>
  <si>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</si>
  <si>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</si>
  <si>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</si>
  <si>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</si>
  <si>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</si>
  <si>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</si>
  <si>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</si>
  <si>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</si>
  <si>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</si>
  <si>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</si>
  <si>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</si>
  <si>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</si>
  <si>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</si>
  <si>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</si>
  <si>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</si>
  <si>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</si>
  <si>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</si>
  <si>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</si>
  <si>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</si>
  <si>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</si>
  <si>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</si>
  <si>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</si>
  <si>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</si>
  <si>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</si>
  <si>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</si>
  <si>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</si>
  <si>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</si>
  <si>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</si>
  <si>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</si>
  <si>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</si>
  <si>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</si>
  <si>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</si>
  <si>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</si>
  <si>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</si>
  <si>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</si>
  <si>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</si>
  <si>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</si>
  <si>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</si>
  <si>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</si>
  <si>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</si>
  <si>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</si>
  <si>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</si>
  <si>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</si>
  <si>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</si>
  <si>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</si>
  <si>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</si>
  <si>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</si>
  <si>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</si>
  <si>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</si>
  <si>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</si>
  <si>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</si>
  <si>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</si>
  <si>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</si>
  <si>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</si>
  <si>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</si>
  <si>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</si>
  <si>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</si>
  <si>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</si>
  <si>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</si>
  <si>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</si>
  <si>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</si>
  <si>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</si>
  <si>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</si>
  <si>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</si>
  <si>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</si>
  <si>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</si>
  <si>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</si>
  <si>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</si>
  <si>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</si>
  <si>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</si>
  <si>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</si>
  <si>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</si>
  <si>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</si>
  <si>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</si>
  <si>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</si>
  <si>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</si>
  <si>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</si>
  <si>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</si>
  <si>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</si>
  <si>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</si>
  <si>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</si>
  <si>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</si>
  <si>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</si>
  <si>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</si>
  <si>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</si>
  <si>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</si>
  <si>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</si>
  <si>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</si>
  <si>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</si>
  <si>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</si>
  <si>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</si>
  <si>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</si>
  <si>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</si>
  <si>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</si>
  <si>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</si>
  <si>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</si>
  <si>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</si>
  <si>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</si>
  <si>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</si>
  <si>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</si>
  <si>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</si>
  <si>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</si>
  <si>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</si>
  <si>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</si>
  <si>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</si>
  <si>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</si>
  <si>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</si>
  <si>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</si>
  <si>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</si>
  <si>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</si>
  <si>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</si>
  <si>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</si>
  <si>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</si>
  <si>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</si>
  <si>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</si>
  <si>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</si>
  <si>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</si>
  <si>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</si>
  <si>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</si>
  <si>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</si>
  <si>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</si>
  <si>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</si>
  <si>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</si>
  <si>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</si>
  <si>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</si>
  <si>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</si>
  <si>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</si>
  <si>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</si>
  <si>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</si>
  <si>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</si>
  <si>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</si>
  <si>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</si>
  <si>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</si>
  <si>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</si>
  <si>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</si>
  <si>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</si>
  <si>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</si>
  <si>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</si>
  <si>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</si>
  <si>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</si>
  <si>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</si>
  <si>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</si>
  <si>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</si>
  <si>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</si>
  <si>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</si>
  <si>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</si>
  <si>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</si>
  <si>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</si>
  <si>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</si>
  <si>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</si>
  <si>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</si>
  <si>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</si>
  <si>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</si>
  <si>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</si>
  <si>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</si>
  <si>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</si>
  <si>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</si>
  <si>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</si>
  <si>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</si>
  <si>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</si>
  <si>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</si>
  <si>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</si>
  <si>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</si>
  <si>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</si>
  <si>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</si>
  <si>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</si>
  <si>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</si>
  <si>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</si>
  <si>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</si>
  <si>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</si>
  <si>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</si>
  <si>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</si>
  <si>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</si>
  <si>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</si>
  <si>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</si>
  <si>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</si>
  <si>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</si>
  <si>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</si>
  <si>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</si>
  <si>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</si>
  <si>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</si>
  <si>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</si>
  <si>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</si>
  <si>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</si>
  <si>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</si>
  <si>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</si>
  <si>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</si>
  <si>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</si>
  <si>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</si>
  <si>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</si>
  <si>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</si>
  <si>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</si>
  <si>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</si>
  <si>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</si>
  <si>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</si>
  <si>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</si>
  <si>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</si>
  <si>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</si>
  <si>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</si>
  <si>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</si>
  <si>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</si>
  <si>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</si>
  <si>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</si>
  <si>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</si>
  <si>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</si>
  <si>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</si>
  <si>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</si>
  <si>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</si>
  <si>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</si>
  <si>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</si>
  <si>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</si>
  <si>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</si>
  <si>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</si>
  <si>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</si>
  <si>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</si>
  <si>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</si>
  <si>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</si>
  <si>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</si>
  <si>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</si>
  <si>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</si>
  <si>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</si>
  <si>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</si>
  <si>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</si>
  <si>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</si>
  <si>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</si>
  <si>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</si>
  <si>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</si>
  <si>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</si>
  <si>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</si>
  <si>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</si>
  <si>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</si>
  <si>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</si>
  <si>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</si>
  <si>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</si>
  <si>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</si>
  <si>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</si>
  <si>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</si>
  <si>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</si>
  <si>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</si>
  <si>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</si>
  <si>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</si>
  <si>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</si>
  <si>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</si>
  <si>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</si>
  <si>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</si>
  <si>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</si>
  <si>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</si>
  <si>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</si>
  <si>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</si>
  <si>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</si>
  <si>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</si>
  <si>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</si>
  <si>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</si>
  <si>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</si>
  <si>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</si>
  <si>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</si>
  <si>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</si>
  <si>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</si>
  <si>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</si>
  <si>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</si>
  <si>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</si>
  <si>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</si>
  <si>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</si>
  <si>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</si>
  <si>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</si>
  <si>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</si>
  <si>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</si>
  <si>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</si>
  <si>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</si>
  <si>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</si>
  <si>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</si>
  <si>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</si>
  <si>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</si>
  <si>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</si>
  <si>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</si>
  <si>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</si>
  <si>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</si>
  <si>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</si>
  <si>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</si>
  <si>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</si>
  <si>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</si>
  <si>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</si>
  <si>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</si>
  <si>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</si>
  <si>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</si>
  <si>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</si>
  <si>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</si>
  <si>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</si>
  <si>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</si>
  <si>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</si>
  <si>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</si>
  <si>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</si>
  <si>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</si>
  <si>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</si>
  <si>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</si>
  <si>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</si>
  <si>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</si>
  <si>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</si>
  <si>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</si>
  <si>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</si>
  <si>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</si>
  <si>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</si>
  <si>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</si>
  <si>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</si>
  <si>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</si>
  <si>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</si>
  <si>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</si>
  <si>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</si>
  <si>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</si>
  <si>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</si>
  <si>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</si>
  <si>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</si>
  <si>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</si>
  <si>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</si>
  <si>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</si>
  <si>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</si>
  <si>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</si>
  <si>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</si>
  <si>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</si>
  <si>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</si>
  <si>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</si>
  <si>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</si>
  <si>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</si>
  <si>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</si>
  <si>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</si>
  <si>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</si>
  <si>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</si>
  <si>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</si>
  <si>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</si>
  <si>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</si>
  <si>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</si>
  <si>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</si>
  <si>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</si>
  <si>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</si>
  <si>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</si>
  <si>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</si>
  <si>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</si>
  <si>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</si>
  <si>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</si>
  <si>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</si>
  <si>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</si>
  <si>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</si>
  <si>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</si>
  <si>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</si>
  <si>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</si>
  <si>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</si>
  <si>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</si>
  <si>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</si>
  <si>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</si>
  <si>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</si>
  <si>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</si>
  <si>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</si>
  <si>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</si>
  <si>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</si>
  <si>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</si>
  <si>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</si>
  <si>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</si>
  <si>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</si>
  <si>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</si>
  <si>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</si>
  <si>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</si>
  <si>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</si>
  <si>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</si>
  <si>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</si>
  <si>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</si>
  <si>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</si>
  <si>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</si>
  <si>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</si>
  <si>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</si>
  <si>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</si>
  <si>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</si>
  <si>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</si>
  <si>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</si>
  <si>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</si>
  <si>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</si>
  <si>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</si>
  <si>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</si>
  <si>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</si>
  <si>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</si>
  <si>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</si>
  <si>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</si>
  <si>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</si>
  <si>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</si>
  <si>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</si>
  <si>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</si>
  <si>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</si>
  <si>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</si>
  <si>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</si>
  <si>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</si>
  <si>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</si>
  <si>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</si>
  <si>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</si>
  <si>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</si>
  <si>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</si>
  <si>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</si>
  <si>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</si>
  <si>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</si>
  <si>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</si>
  <si>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</si>
  <si>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</si>
  <si>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</si>
  <si>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</si>
  <si>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</si>
  <si>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</si>
  <si>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</si>
  <si>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</si>
  <si>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</si>
  <si>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</si>
  <si>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</si>
  <si>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</si>
  <si>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</si>
  <si>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</si>
  <si>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</si>
  <si>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</si>
  <si>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</si>
  <si>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</si>
  <si>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</si>
  <si>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</si>
  <si>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</si>
  <si>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</si>
  <si>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</si>
  <si>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</si>
  <si>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</si>
  <si>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</si>
  <si>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</si>
  <si>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</si>
  <si>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</si>
  <si>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</si>
  <si>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</si>
  <si>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</si>
  <si>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</si>
  <si>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</si>
  <si>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</si>
  <si>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</si>
  <si>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</si>
  <si>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</si>
  <si>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</si>
  <si>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</si>
  <si>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</si>
  <si>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</si>
  <si>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</si>
  <si>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</si>
  <si>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</si>
  <si>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</si>
  <si>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</si>
  <si>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</si>
  <si>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</si>
  <si>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</si>
  <si>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</si>
  <si>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</si>
  <si>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</si>
  <si>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</si>
  <si>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</si>
  <si>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</si>
  <si>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</si>
  <si>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</si>
  <si>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</si>
  <si>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</si>
  <si>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</si>
  <si>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</si>
  <si>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</si>
  <si>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</si>
  <si>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</si>
  <si>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</si>
  <si>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</si>
  <si>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</si>
  <si>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</si>
  <si>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</si>
  <si>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</si>
  <si>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</si>
  <si>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</si>
  <si>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</si>
  <si>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</si>
  <si>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</si>
  <si>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</si>
  <si>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</si>
  <si>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</si>
  <si>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</si>
  <si>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</si>
  <si>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</si>
  <si>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</si>
  <si>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</si>
  <si>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</si>
  <si>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</si>
  <si>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</si>
  <si>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</si>
  <si>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</si>
  <si>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</si>
  <si>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</si>
  <si>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</si>
  <si>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</si>
  <si>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</si>
  <si>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</si>
  <si>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</si>
  <si>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</si>
  <si>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</si>
  <si>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</si>
  <si>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</si>
  <si>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</si>
  <si>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</si>
  <si>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</si>
  <si>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</si>
  <si>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</si>
  <si>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</si>
  <si>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</si>
  <si>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</si>
  <si>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</si>
  <si>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</si>
  <si>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</si>
  <si>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</si>
  <si>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</si>
  <si>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</si>
  <si>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</si>
  <si>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</si>
  <si>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</si>
  <si>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</si>
  <si>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</si>
  <si>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</si>
  <si>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</si>
  <si>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</si>
  <si>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</si>
  <si>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</si>
  <si>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</si>
  <si>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</si>
  <si>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</si>
  <si>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</si>
  <si>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</si>
  <si>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</si>
  <si>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</si>
  <si>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</si>
  <si>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</si>
  <si>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</si>
  <si>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</si>
  <si>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</si>
  <si>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</si>
  <si>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</si>
  <si>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</si>
  <si>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</si>
  <si>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</si>
  <si>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</si>
  <si>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</si>
  <si>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</si>
  <si>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</si>
  <si>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</si>
  <si>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</si>
  <si>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</si>
  <si>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</si>
  <si>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</si>
  <si>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</si>
  <si>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</si>
  <si>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</si>
  <si>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</si>
  <si>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</si>
  <si>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</si>
  <si>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</si>
  <si>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</si>
  <si>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</si>
  <si>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</si>
  <si>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</si>
  <si>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</si>
  <si>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</si>
  <si>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</si>
  <si>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</si>
  <si>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</si>
  <si>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</si>
  <si>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</si>
  <si>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</si>
  <si>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</si>
  <si>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</si>
  <si>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</si>
  <si>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</si>
  <si>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</si>
  <si>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</si>
  <si>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</si>
  <si>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</si>
  <si>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</si>
  <si>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</si>
  <si>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</si>
  <si>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</si>
  <si>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</si>
  <si>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</si>
  <si>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</si>
  <si>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</si>
  <si>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</si>
  <si>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</si>
  <si>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</si>
  <si>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</si>
  <si>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</si>
  <si>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</si>
  <si>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</si>
  <si>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</si>
  <si>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</si>
  <si>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</si>
  <si>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</si>
  <si>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</si>
  <si>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</si>
  <si>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</si>
  <si>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</si>
  <si>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</si>
  <si>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</si>
  <si>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</si>
  <si>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</si>
  <si>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</si>
  <si>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</si>
  <si>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</si>
  <si>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</si>
  <si>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</si>
  <si>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</si>
  <si>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</si>
  <si>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</si>
  <si>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</si>
  <si>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</si>
  <si>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</si>
  <si>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</si>
  <si>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</si>
  <si>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</si>
  <si>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</si>
  <si>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</si>
  <si>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</si>
  <si>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</si>
  <si>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</si>
  <si>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</si>
  <si>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</si>
  <si>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</si>
  <si>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</si>
  <si>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</si>
  <si>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</si>
  <si>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</si>
  <si>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</si>
  <si>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</si>
  <si>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</si>
  <si>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</si>
  <si>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</si>
  <si>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</si>
  <si>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</si>
  <si>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</si>
  <si>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</si>
  <si>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</si>
  <si>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</si>
  <si>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</si>
  <si>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</si>
  <si>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</si>
  <si>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</si>
  <si>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</si>
  <si>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</si>
  <si>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</si>
  <si>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</si>
  <si>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</si>
  <si>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</si>
  <si>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</si>
  <si>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</si>
  <si>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</si>
  <si>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</si>
  <si>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</si>
  <si>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</si>
  <si>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</si>
  <si>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</si>
  <si>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</si>
  <si>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</si>
  <si>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</si>
  <si>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</si>
  <si>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</si>
  <si>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</si>
  <si>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</si>
  <si>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</si>
  <si>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</si>
  <si>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</si>
  <si>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</si>
  <si>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</si>
  <si>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</si>
  <si>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</si>
  <si>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</si>
  <si>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</si>
  <si>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</si>
  <si>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</si>
  <si>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</si>
  <si>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</si>
  <si>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</si>
  <si>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</si>
  <si>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</si>
  <si>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</si>
  <si>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</si>
  <si>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</si>
  <si>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</si>
  <si>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</si>
  <si>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</si>
  <si>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</si>
  <si>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</si>
  <si>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</si>
  <si>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</si>
  <si>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</si>
  <si>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</si>
  <si>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</si>
  <si>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</si>
  <si>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</si>
  <si>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</si>
  <si>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</si>
  <si>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</si>
  <si>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</si>
  <si>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</si>
  <si>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</si>
  <si>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</si>
  <si>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</si>
  <si>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</si>
  <si>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</si>
  <si>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</si>
  <si>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</si>
  <si>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</si>
  <si>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</si>
  <si>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</si>
  <si>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</si>
  <si>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</si>
  <si>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</si>
  <si>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</si>
  <si>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</si>
  <si>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</si>
  <si>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</si>
  <si>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</si>
  <si>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</si>
  <si>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</si>
  <si>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</si>
  <si>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</si>
  <si>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</si>
  <si>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</si>
  <si>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</si>
  <si>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</si>
  <si>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</si>
  <si>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</si>
  <si>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</si>
  <si>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</si>
  <si>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</si>
  <si>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</si>
  <si>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</si>
  <si>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</si>
  <si>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</si>
  <si>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</si>
  <si>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</si>
  <si>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</si>
  <si>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</si>
  <si>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</si>
  <si>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</si>
  <si>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</si>
  <si>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</si>
  <si>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</si>
  <si>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</si>
  <si>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</si>
  <si>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</si>
  <si>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</si>
  <si>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</si>
  <si>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</si>
  <si>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</si>
  <si>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</si>
  <si>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</si>
  <si>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</si>
  <si>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</si>
  <si>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</si>
  <si>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</si>
  <si>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</si>
  <si>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</si>
  <si>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</si>
  <si>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</si>
  <si>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</si>
  <si>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</si>
  <si>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</si>
  <si>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</si>
  <si>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</si>
  <si>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</si>
  <si>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</si>
  <si>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</si>
  <si>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</si>
  <si>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</si>
  <si>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</si>
  <si>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</si>
  <si>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</si>
  <si>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</si>
  <si>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</si>
  <si>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</si>
  <si>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</si>
  <si>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</si>
  <si>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</si>
  <si>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</si>
  <si>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</si>
  <si>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</si>
  <si>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</si>
  <si>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</si>
  <si>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</si>
  <si>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</si>
  <si>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</si>
  <si>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</si>
  <si>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</si>
  <si>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</si>
  <si>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</si>
  <si>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</si>
  <si>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</si>
  <si>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</si>
  <si>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</si>
  <si>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</si>
  <si>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</si>
  <si>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</si>
  <si>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</si>
  <si>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</si>
  <si>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</si>
  <si>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</si>
  <si>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</si>
  <si>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</si>
  <si>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</si>
  <si>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</si>
  <si>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</si>
  <si>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</si>
  <si>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</si>
  <si>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</si>
  <si>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</si>
  <si>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</si>
  <si>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</si>
  <si>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</si>
  <si>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</si>
  <si>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</si>
  <si>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</si>
  <si>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</si>
  <si>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</si>
  <si>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</si>
  <si>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</si>
  <si>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</si>
  <si>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</si>
  <si>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</si>
  <si>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</si>
  <si>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</si>
  <si>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</si>
  <si>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</si>
  <si>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</si>
  <si>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</si>
  <si>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</si>
  <si>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</si>
  <si>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</si>
  <si>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</si>
  <si>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</si>
  <si>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</si>
  <si>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</si>
  <si>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</si>
  <si>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</si>
  <si>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</si>
  <si>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</si>
  <si>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</si>
  <si>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</si>
  <si>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</si>
  <si>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</si>
  <si>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</si>
  <si>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</si>
  <si>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</si>
  <si>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</si>
  <si>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</si>
  <si>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</si>
  <si>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</si>
  <si>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</si>
  <si>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</si>
  <si>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</si>
  <si>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</si>
  <si>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</si>
  <si>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</si>
  <si>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</si>
  <si>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</si>
  <si>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</si>
  <si>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</si>
  <si>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</si>
  <si>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</si>
  <si>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</si>
  <si>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</si>
  <si>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</si>
  <si>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</si>
  <si>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</si>
  <si>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</si>
  <si>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</si>
  <si>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</si>
  <si>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</si>
  <si>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</si>
  <si>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</si>
  <si>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</si>
  <si>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</si>
  <si>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</si>
  <si>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</si>
  <si>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</si>
  <si>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</si>
  <si>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</si>
  <si>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</si>
  <si>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</si>
  <si>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</si>
  <si>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</si>
  <si>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</si>
  <si>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</si>
  <si>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</si>
  <si>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</si>
  <si>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</si>
  <si>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</si>
  <si>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</si>
  <si>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</si>
  <si>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</si>
  <si>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</si>
  <si>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</si>
  <si>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</si>
  <si>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</si>
  <si>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</si>
  <si>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</si>
  <si>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</si>
  <si>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</si>
  <si>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</si>
  <si>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</si>
  <si>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</si>
  <si>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</si>
  <si>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</si>
  <si>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</si>
  <si>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</si>
  <si>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</si>
  <si>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</si>
  <si>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</si>
  <si>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</si>
  <si>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</si>
  <si>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</si>
  <si>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</si>
  <si>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</si>
  <si>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</si>
  <si>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</si>
  <si>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</si>
  <si>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</si>
  <si>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</si>
  <si>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</si>
  <si>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</si>
  <si>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</si>
  <si>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</si>
  <si>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</si>
  <si>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</si>
  <si>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</si>
  <si>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</si>
  <si>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</si>
  <si>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</si>
  <si>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</si>
  <si>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</si>
  <si>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</si>
  <si>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</si>
  <si>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</si>
  <si>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</si>
  <si>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</si>
  <si>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</si>
  <si>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</si>
  <si>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</si>
  <si>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</si>
  <si>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</si>
  <si>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</si>
  <si>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</si>
  <si>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</si>
  <si>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</si>
  <si>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</si>
  <si>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</si>
  <si>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</si>
  <si>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</si>
  <si>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</si>
  <si>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</si>
  <si>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</si>
  <si>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</si>
  <si>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</si>
  <si>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</si>
  <si>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</si>
  <si>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</si>
  <si>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</si>
  <si>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</si>
  <si>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</si>
  <si>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</si>
  <si>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</si>
  <si>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</si>
  <si>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</si>
  <si>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</si>
  <si>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</si>
  <si>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</si>
  <si>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</si>
  <si>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</si>
  <si>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</si>
  <si>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</si>
  <si>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</si>
  <si>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</si>
  <si>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</si>
  <si>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</si>
  <si>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</si>
  <si>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</si>
  <si>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</si>
  <si>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</si>
  <si>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</si>
  <si>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</si>
  <si>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</si>
  <si>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</si>
  <si>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</si>
  <si>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</si>
  <si>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</si>
  <si>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</si>
  <si>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</si>
  <si>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</si>
  <si>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</si>
  <si>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</si>
  <si>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</si>
  <si>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</si>
  <si>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</si>
  <si>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</si>
  <si>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</si>
  <si>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</si>
  <si>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</si>
  <si>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</si>
  <si>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</si>
  <si>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</si>
  <si>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</si>
  <si>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</si>
  <si>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</si>
  <si>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</si>
  <si>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</si>
  <si>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</si>
  <si>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</si>
  <si>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</si>
  <si>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</si>
  <si>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</si>
  <si>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</si>
  <si>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</si>
  <si>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</si>
  <si>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</si>
  <si>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</si>
  <si>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</si>
  <si>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</si>
  <si>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</si>
  <si>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</si>
  <si>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</si>
  <si>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</si>
  <si>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</si>
  <si>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</si>
  <si>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</si>
  <si>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</si>
  <si>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</si>
  <si>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</si>
  <si>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</si>
  <si>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</si>
  <si>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</si>
  <si>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</si>
  <si>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</si>
  <si>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</si>
  <si>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</si>
  <si>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</si>
  <si>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</si>
  <si>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</si>
  <si>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</si>
  <si>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</si>
  <si>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</si>
  <si>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</si>
  <si>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</si>
  <si>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</si>
  <si>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</si>
  <si>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</si>
  <si>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</si>
  <si>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</si>
  <si>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</si>
  <si>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</si>
  <si>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</si>
  <si>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</si>
  <si>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</si>
  <si>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</si>
  <si>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</si>
  <si>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</si>
  <si>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</si>
  <si>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</si>
  <si>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</si>
  <si>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</si>
  <si>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</si>
  <si>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</si>
  <si>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</si>
  <si>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</si>
  <si>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</si>
  <si>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</si>
  <si>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</si>
  <si>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</si>
  <si>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</si>
  <si>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</si>
  <si>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</si>
  <si>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</si>
  <si>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</si>
  <si>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</si>
  <si>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</si>
  <si>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</si>
  <si>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</si>
  <si>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</si>
  <si>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</si>
  <si>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</si>
  <si>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</si>
  <si>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</si>
  <si>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</si>
  <si>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</si>
  <si>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</si>
  <si>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</si>
  <si>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</si>
  <si>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</si>
  <si>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</si>
  <si>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</si>
  <si>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</si>
  <si>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</si>
  <si>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</si>
  <si>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</si>
  <si>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</si>
  <si>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</si>
  <si>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</si>
  <si>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</si>
  <si>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</si>
  <si>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</si>
  <si>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</si>
  <si>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</si>
  <si>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</si>
  <si>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</si>
  <si>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</si>
  <si>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</si>
  <si>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</si>
  <si>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</si>
  <si>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</si>
  <si>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</si>
  <si>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</si>
  <si>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</si>
  <si>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</si>
  <si>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</si>
  <si>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</si>
  <si>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</si>
  <si>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</si>
  <si>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</si>
  <si>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</si>
  <si>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</si>
  <si>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</si>
  <si>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</si>
  <si>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</si>
  <si>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</si>
  <si>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</si>
  <si>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</si>
  <si>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</si>
  <si>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</si>
  <si>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</si>
  <si>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</si>
  <si>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</si>
  <si>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</si>
  <si>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</si>
  <si>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</si>
  <si>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</si>
  <si>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</si>
  <si>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</si>
  <si>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</si>
  <si>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</si>
  <si>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</si>
  <si>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</si>
  <si>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</si>
  <si>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</si>
  <si>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</si>
  <si>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</si>
  <si>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</si>
  <si>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</si>
  <si>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</si>
  <si>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</si>
  <si>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</si>
  <si>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</si>
  <si>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</si>
  <si>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</si>
  <si>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</si>
  <si>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</si>
  <si>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</si>
  <si>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</si>
  <si>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</si>
  <si>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</si>
  <si>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</si>
  <si>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</si>
  <si>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</si>
  <si>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</si>
  <si>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</si>
  <si>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</si>
  <si>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</si>
  <si>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</si>
  <si>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</si>
  <si>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</si>
  <si>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</si>
  <si>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</si>
  <si>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</si>
  <si>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</si>
  <si>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</si>
  <si>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</si>
  <si>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</si>
  <si>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</si>
  <si>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</si>
  <si>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</si>
  <si>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</si>
  <si>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</si>
  <si>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</si>
  <si>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</si>
  <si>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</si>
  <si>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</si>
  <si>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</si>
  <si>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</si>
  <si>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</si>
  <si>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</si>
  <si>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</si>
  <si>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</si>
  <si>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</si>
  <si>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</si>
  <si>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</si>
  <si>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</si>
  <si>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</si>
  <si>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</si>
  <si>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</si>
  <si>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</si>
  <si>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</si>
  <si>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</si>
  <si>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</si>
  <si>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</si>
  <si>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</si>
  <si>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</si>
  <si>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</si>
  <si>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</si>
  <si>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</si>
  <si>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</si>
  <si>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</si>
  <si>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</si>
  <si>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</si>
  <si>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</si>
  <si>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</si>
  <si>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</si>
  <si>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</si>
  <si>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</si>
  <si>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</si>
  <si>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</si>
  <si>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</si>
  <si>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</si>
  <si>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</si>
  <si>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</si>
  <si>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</si>
  <si>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</si>
  <si>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</si>
  <si>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</si>
  <si>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</si>
  <si>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</si>
  <si>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</si>
  <si>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</si>
  <si>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</si>
  <si>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</si>
  <si>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</si>
  <si>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</si>
  <si>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</si>
  <si>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</si>
  <si>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</si>
  <si>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</si>
  <si>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</si>
  <si>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</si>
  <si>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</si>
  <si>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</si>
  <si>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</si>
  <si>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</si>
  <si>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</si>
  <si>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</si>
  <si>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</si>
  <si>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</si>
  <si>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</si>
  <si>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</si>
  <si>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</si>
  <si>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</si>
  <si>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</si>
  <si>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</si>
  <si>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</si>
  <si>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</si>
  <si>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</si>
  <si>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</si>
  <si>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</si>
  <si>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</si>
  <si>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</si>
  <si>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</si>
  <si>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</si>
  <si>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</si>
  <si>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</si>
  <si>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</si>
  <si>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</si>
  <si>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</si>
  <si>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</si>
  <si>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</si>
  <si>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</si>
  <si>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</si>
  <si>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</si>
  <si>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</si>
  <si>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</si>
  <si>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</si>
  <si>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</si>
  <si>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</si>
  <si>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</si>
  <si>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</si>
  <si>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</si>
  <si>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</si>
  <si>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</si>
  <si>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</si>
  <si>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</si>
  <si>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</si>
  <si>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</si>
  <si>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</si>
  <si>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</si>
  <si>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</si>
  <si>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</si>
  <si>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</si>
  <si>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</si>
  <si>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</si>
  <si>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</si>
  <si>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</si>
  <si>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</si>
  <si>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</si>
  <si>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</si>
  <si>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</si>
  <si>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</si>
  <si>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</si>
  <si>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</si>
  <si>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</si>
  <si>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</si>
  <si>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</si>
  <si>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</si>
  <si>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</si>
  <si>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</si>
  <si>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</si>
  <si>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</si>
  <si>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</si>
  <si>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</si>
  <si>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</si>
  <si>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</si>
  <si>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</si>
  <si>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</si>
  <si>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</si>
  <si>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</si>
  <si>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</si>
  <si>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</si>
  <si>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</si>
  <si>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</si>
  <si>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</si>
  <si>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</si>
  <si>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</si>
  <si>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</si>
  <si>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</si>
  <si>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</si>
  <si>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</si>
  <si>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</si>
  <si>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</si>
  <si>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</si>
  <si>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</si>
  <si>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</si>
  <si>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</si>
  <si>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</si>
  <si>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</si>
  <si>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</si>
  <si>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</si>
  <si>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</si>
  <si>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</si>
  <si>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</si>
  <si>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</si>
  <si>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</si>
  <si>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</si>
  <si>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</si>
  <si>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</si>
  <si>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</si>
  <si>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</si>
  <si>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</si>
  <si>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</si>
  <si>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</si>
  <si>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</si>
  <si>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</si>
  <si>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</si>
  <si>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</si>
  <si>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</si>
  <si>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</si>
  <si>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</si>
  <si>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</si>
  <si>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</si>
  <si>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</si>
  <si>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</si>
  <si>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</si>
  <si>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</si>
  <si>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</si>
  <si>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</si>
  <si>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</si>
  <si>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</si>
  <si>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</si>
  <si>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</si>
  <si>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</si>
  <si>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</si>
  <si>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</si>
  <si>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</si>
  <si>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</si>
  <si>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</si>
  <si>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</si>
  <si>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</si>
  <si>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</si>
  <si>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</si>
  <si>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</si>
  <si>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</si>
  <si>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</si>
  <si>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</si>
  <si>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</si>
  <si>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</si>
  <si>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</si>
  <si>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</si>
  <si>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</si>
  <si>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</si>
  <si>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</si>
  <si>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</si>
  <si>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</si>
  <si>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</si>
  <si>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</si>
  <si>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</si>
  <si>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</si>
  <si>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</si>
  <si>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</si>
  <si>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</si>
  <si>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</si>
  <si>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</si>
  <si>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</si>
  <si>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</si>
  <si>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</si>
  <si>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</si>
  <si>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</si>
  <si>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</si>
  <si>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</si>
  <si>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</si>
  <si>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</si>
  <si>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</si>
  <si>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</si>
  <si>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</si>
  <si>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</si>
  <si>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</si>
  <si>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</si>
  <si>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</si>
  <si>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</si>
  <si>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</si>
  <si>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</si>
  <si>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</si>
  <si>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</si>
  <si>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</si>
  <si>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</si>
  <si>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</si>
  <si>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</si>
  <si>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</si>
  <si>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</si>
  <si>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</si>
  <si>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</si>
  <si>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</si>
  <si>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</si>
  <si>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</si>
  <si>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</si>
  <si>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</si>
  <si>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</si>
  <si>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</si>
  <si>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</si>
  <si>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</si>
  <si>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</si>
  <si>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</si>
  <si>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</si>
  <si>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</si>
  <si>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</si>
  <si>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</si>
  <si>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</si>
  <si>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</si>
  <si>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</si>
  <si>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</si>
  <si>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</si>
  <si>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</si>
  <si>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</si>
  <si>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</si>
  <si>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</si>
  <si>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</si>
  <si>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</si>
  <si>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</si>
  <si>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</si>
  <si>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</si>
  <si>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</si>
  <si>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</si>
  <si>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</si>
  <si>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</si>
  <si>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</si>
  <si>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</si>
  <si>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</si>
  <si>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</si>
  <si>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</si>
  <si>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</si>
  <si>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</si>
  <si>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</si>
  <si>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</si>
  <si>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</si>
  <si>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</si>
  <si>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</si>
  <si>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</si>
  <si>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</si>
  <si>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</si>
  <si>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</si>
  <si>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</si>
  <si>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</si>
  <si>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</si>
  <si>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</si>
  <si>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</si>
  <si>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</si>
  <si>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</si>
  <si>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</si>
  <si>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</si>
  <si>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</si>
  <si>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</si>
  <si>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</si>
  <si>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</si>
  <si>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</si>
  <si>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</si>
  <si>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</si>
  <si>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</si>
  <si>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</si>
  <si>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</si>
  <si>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</si>
  <si>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</si>
  <si>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</si>
  <si>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</si>
  <si>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</si>
  <si>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</si>
  <si>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</si>
  <si>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</si>
  <si>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</si>
  <si>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</si>
  <si>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</si>
  <si>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</si>
  <si>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</si>
  <si>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</si>
  <si>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</si>
  <si>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</si>
  <si>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</si>
  <si>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</si>
  <si>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</si>
  <si>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</si>
  <si>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</si>
  <si>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</si>
  <si>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</si>
  <si>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</si>
  <si>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</si>
  <si>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</si>
  <si>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</si>
  <si>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</si>
  <si>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</si>
  <si>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</si>
  <si>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</si>
  <si>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</si>
  <si>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</si>
  <si>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</si>
  <si>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</si>
  <si>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</si>
  <si>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</si>
  <si>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</si>
  <si>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</si>
  <si>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</si>
  <si>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</si>
  <si>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</si>
  <si>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</si>
  <si>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</si>
  <si>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</si>
  <si>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</si>
  <si>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</si>
  <si>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</si>
  <si>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</si>
  <si>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</si>
  <si>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</si>
  <si>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</si>
  <si>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</si>
  <si>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</si>
  <si>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</si>
  <si>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</si>
  <si>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</si>
  <si>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</si>
  <si>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</si>
  <si>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</si>
  <si>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</si>
  <si>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</si>
  <si>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</si>
  <si>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</si>
  <si>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</si>
  <si>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</si>
  <si>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</si>
  <si>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</si>
  <si>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</si>
  <si>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</si>
  <si>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</si>
  <si>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</si>
  <si>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</si>
  <si>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</si>
  <si>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</si>
  <si>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</si>
  <si>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</si>
  <si>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</si>
  <si>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</si>
  <si>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</si>
  <si>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</si>
  <si>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</si>
  <si>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</si>
  <si>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</si>
  <si>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</si>
  <si>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</si>
  <si>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</si>
  <si>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</si>
  <si>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</si>
  <si>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</si>
  <si>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</si>
  <si>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</si>
  <si>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</si>
  <si>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</si>
  <si>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</si>
  <si>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</si>
  <si>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</si>
  <si>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</si>
  <si>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</si>
  <si>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</si>
  <si>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</si>
  <si>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</si>
  <si>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</si>
  <si>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</si>
  <si>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</si>
  <si>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</si>
  <si>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</si>
  <si>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</si>
  <si>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</si>
  <si>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</si>
  <si>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</si>
  <si>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</si>
  <si>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</si>
  <si>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</si>
  <si>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</si>
  <si>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</si>
  <si>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</si>
  <si>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</si>
  <si>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</si>
  <si>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</si>
  <si>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</si>
  <si>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</si>
  <si>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</si>
  <si>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</si>
  <si>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</si>
  <si>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</si>
  <si>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</si>
  <si>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</si>
  <si>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</si>
  <si>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</si>
  <si>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</si>
  <si>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</si>
  <si>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</si>
  <si>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</si>
  <si>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</si>
  <si>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</si>
  <si>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</si>
  <si>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</si>
  <si>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</si>
  <si>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</si>
  <si>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</si>
  <si>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</si>
  <si>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</si>
  <si>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</si>
  <si>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</si>
  <si>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</si>
  <si>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</si>
  <si>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</si>
  <si>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</si>
  <si>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</si>
  <si>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</si>
  <si>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</si>
  <si>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</si>
  <si>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</si>
  <si>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</si>
  <si>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</si>
  <si>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</si>
  <si>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</si>
  <si>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</si>
  <si>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</si>
  <si>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</si>
  <si>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</si>
  <si>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</si>
  <si>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</si>
  <si>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</si>
  <si>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</si>
  <si>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</si>
  <si>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</si>
  <si>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</si>
  <si>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</si>
  <si>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</si>
  <si>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</si>
  <si>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</si>
  <si>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</si>
  <si>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</si>
  <si>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</si>
  <si>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</si>
  <si>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</si>
  <si>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</si>
  <si>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</si>
  <si>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</si>
  <si>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</si>
  <si>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</si>
  <si>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</si>
  <si>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</si>
  <si>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</si>
  <si>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</si>
  <si>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</si>
  <si>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</si>
  <si>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</si>
  <si>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</si>
  <si>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</si>
  <si>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</si>
  <si>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</si>
  <si>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</si>
  <si>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</si>
  <si>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</si>
  <si>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</si>
  <si>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</si>
  <si>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</si>
  <si>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</si>
  <si>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</si>
  <si>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</si>
  <si>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</si>
  <si>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</si>
  <si>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</si>
  <si>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</si>
  <si>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</si>
  <si>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</si>
  <si>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</si>
  <si>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</si>
  <si>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</si>
  <si>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</si>
  <si>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</si>
  <si>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</si>
  <si>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</si>
  <si>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</si>
  <si>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</si>
  <si>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</si>
  <si>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</si>
  <si>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</si>
  <si>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</si>
  <si>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</si>
  <si>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</si>
  <si>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</si>
  <si>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</si>
  <si>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</si>
  <si>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</si>
  <si>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</si>
  <si>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</si>
  <si>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</si>
  <si>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</si>
  <si>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</si>
  <si>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</si>
  <si>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</si>
  <si>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</si>
  <si>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</si>
  <si>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</si>
  <si>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</si>
  <si>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</si>
  <si>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</si>
  <si>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</si>
  <si>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</si>
  <si>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</si>
  <si>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</si>
  <si>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</si>
  <si>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</si>
  <si>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</si>
  <si>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</si>
  <si>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</si>
  <si>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</si>
  <si>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</si>
  <si>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</si>
  <si>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</si>
  <si>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</si>
  <si>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</si>
  <si>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</si>
  <si>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</si>
  <si>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</si>
  <si>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</si>
  <si>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</si>
  <si>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</si>
  <si>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</si>
  <si>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</si>
  <si>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</si>
  <si>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</si>
  <si>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</si>
  <si>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</si>
  <si>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</si>
  <si>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</si>
  <si>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</si>
  <si>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</si>
  <si>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</si>
  <si>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</si>
  <si>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</si>
  <si>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</si>
  <si>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</si>
  <si>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</si>
  <si>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</si>
  <si>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</si>
  <si>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</si>
  <si>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</si>
  <si>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</si>
  <si>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</si>
  <si>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</si>
  <si>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</si>
  <si>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</si>
  <si>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</si>
  <si>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</si>
  <si>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</si>
  <si>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</si>
  <si>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</si>
  <si>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</si>
  <si>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</si>
  <si>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</si>
  <si>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</si>
  <si>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</si>
  <si>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</si>
  <si>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</si>
  <si>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</si>
  <si>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</si>
  <si>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</si>
  <si>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</si>
  <si>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</si>
  <si>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</si>
  <si>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</si>
  <si>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</si>
  <si>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</si>
  <si>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</si>
  <si>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</si>
  <si>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</si>
  <si>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</si>
  <si>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</si>
  <si>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</si>
  <si>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</si>
  <si>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</si>
  <si>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</si>
  <si>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</si>
  <si>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</si>
  <si>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</si>
  <si>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</si>
  <si>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</si>
  <si>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</si>
  <si>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</si>
  <si>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</si>
  <si>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</si>
  <si>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</si>
  <si>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</si>
  <si>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</si>
  <si>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</si>
  <si>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</si>
  <si>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</si>
  <si>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</si>
  <si>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</si>
  <si>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</si>
  <si>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</si>
  <si>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</si>
  <si>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</si>
  <si>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</si>
  <si>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</si>
  <si>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</si>
  <si>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</si>
  <si>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</si>
  <si>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</si>
  <si>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</si>
  <si>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</si>
  <si>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</si>
  <si>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</si>
  <si>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</si>
  <si>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</si>
  <si>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</si>
  <si>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</si>
  <si>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</si>
  <si>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</si>
  <si>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</si>
  <si>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</si>
  <si>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</si>
  <si>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</si>
  <si>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</si>
  <si>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</si>
  <si>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</si>
  <si>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</si>
  <si>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</si>
  <si>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</si>
  <si>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</si>
  <si>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</si>
  <si>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</si>
  <si>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</si>
  <si>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</si>
  <si>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</si>
  <si>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</si>
  <si>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</si>
  <si>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</si>
  <si>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</si>
  <si>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</si>
  <si>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</si>
  <si>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</si>
  <si>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</si>
  <si>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</si>
  <si>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</si>
  <si>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</si>
  <si>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</si>
  <si>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</si>
  <si>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</si>
  <si>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</si>
  <si>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</si>
  <si>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</si>
  <si>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</si>
  <si>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</si>
  <si>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</si>
  <si>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</si>
  <si>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</si>
  <si>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</si>
  <si>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</si>
  <si>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</si>
  <si>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</si>
  <si>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</si>
  <si>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</si>
  <si>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</si>
  <si>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</si>
  <si>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</si>
  <si>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</si>
  <si>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</si>
  <si>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</si>
  <si>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</si>
  <si>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</si>
  <si>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</si>
  <si>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</si>
  <si>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</si>
  <si>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</si>
  <si>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</si>
  <si>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</si>
  <si>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</si>
  <si>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</si>
  <si>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</si>
  <si>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</si>
  <si>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</si>
  <si>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</si>
  <si>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</si>
  <si>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</si>
  <si>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</si>
  <si>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</si>
  <si>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</si>
  <si>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</si>
  <si>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</si>
  <si>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</si>
  <si>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</si>
  <si>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</si>
  <si>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</si>
  <si>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</si>
  <si>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</si>
  <si>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</si>
  <si>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</si>
  <si>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</si>
  <si>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</si>
  <si>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</si>
  <si>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</si>
  <si>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</si>
  <si>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</si>
  <si>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</si>
  <si>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</si>
  <si>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</si>
  <si>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</si>
  <si>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</si>
  <si>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</si>
  <si>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</si>
  <si>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</si>
  <si>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</si>
  <si>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</si>
  <si>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</si>
  <si>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</si>
  <si>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</si>
  <si>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</si>
  <si>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</si>
  <si>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</si>
  <si>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</si>
  <si>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</si>
  <si>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</si>
  <si>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</si>
  <si>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</si>
  <si>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</si>
  <si>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</si>
  <si>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</si>
  <si>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</si>
  <si>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</si>
  <si>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</si>
  <si>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</si>
  <si>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</si>
  <si>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</si>
  <si>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</si>
  <si>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</si>
  <si>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</si>
  <si>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</si>
  <si>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</si>
  <si>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</si>
  <si>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</si>
  <si>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</si>
  <si>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</si>
  <si>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</si>
  <si>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</si>
  <si>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</si>
  <si>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</si>
  <si>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</si>
  <si>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</si>
  <si>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</si>
  <si>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</si>
  <si>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</si>
  <si>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</si>
  <si>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</si>
  <si>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</si>
  <si>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</si>
  <si>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</si>
  <si>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</si>
  <si>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</si>
  <si>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</si>
  <si>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</si>
  <si>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</si>
  <si>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</si>
  <si>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</si>
  <si>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</si>
  <si>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</si>
  <si>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</si>
  <si>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</si>
  <si>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</si>
  <si>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</si>
  <si>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</si>
  <si>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</si>
  <si>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</si>
  <si>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</si>
  <si>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</si>
  <si>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</si>
  <si>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</si>
  <si>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</si>
  <si>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</si>
  <si>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</si>
  <si>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</si>
  <si>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</si>
  <si>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</si>
  <si>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</si>
  <si>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</si>
  <si>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</si>
  <si>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</si>
  <si>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</si>
  <si>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</si>
  <si>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</si>
  <si>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</si>
  <si>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</si>
  <si>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</si>
  <si>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</si>
  <si>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</si>
  <si>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</si>
  <si>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</si>
  <si>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</si>
  <si>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</si>
  <si>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</si>
  <si>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</si>
  <si>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</si>
  <si>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</si>
  <si>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</si>
  <si>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</si>
  <si>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</si>
  <si>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</si>
  <si>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</si>
  <si>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</si>
  <si>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</si>
  <si>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</si>
  <si>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</si>
  <si>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</si>
  <si>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</si>
  <si>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</si>
  <si>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</si>
  <si>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</si>
  <si>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</si>
  <si>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</si>
  <si>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</si>
  <si>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</si>
  <si>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</si>
  <si>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</si>
  <si>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</si>
  <si>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</si>
  <si>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</si>
  <si>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</si>
  <si>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</si>
  <si>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</si>
  <si>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</si>
  <si>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</si>
  <si>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</si>
  <si>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</si>
  <si>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</si>
  <si>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</si>
  <si>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</si>
  <si>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</si>
  <si>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</si>
  <si>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</si>
  <si>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</si>
  <si>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</si>
  <si>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</si>
  <si>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</si>
  <si>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</si>
  <si>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</si>
  <si>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</si>
  <si>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</si>
  <si>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</si>
  <si>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</si>
  <si>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</si>
  <si>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</si>
  <si>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</si>
  <si>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</si>
  <si>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</si>
  <si>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</si>
  <si>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</si>
  <si>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</si>
  <si>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</si>
  <si>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</si>
  <si>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</si>
  <si>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</si>
  <si>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</si>
  <si>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</si>
  <si>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</si>
  <si>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</si>
  <si>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</si>
  <si>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</si>
  <si>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</si>
  <si>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</si>
  <si>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</si>
  <si>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</si>
  <si>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</si>
  <si>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</si>
  <si>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</si>
  <si>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</si>
  <si>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</si>
  <si>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</si>
  <si>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</si>
  <si>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</si>
  <si>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</si>
  <si>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</si>
  <si>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</si>
  <si>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</si>
  <si>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</si>
  <si>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</si>
  <si>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</si>
  <si>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</si>
  <si>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</si>
  <si>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</si>
  <si>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</si>
  <si>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</si>
  <si>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</si>
  <si>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</si>
  <si>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</si>
  <si>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</si>
  <si>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</si>
  <si>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</si>
  <si>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</si>
  <si>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</si>
  <si>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</si>
  <si>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</si>
  <si>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</si>
  <si>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</si>
  <si>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</si>
  <si>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</si>
  <si>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</si>
  <si>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</si>
  <si>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</si>
  <si>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</si>
  <si>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</si>
  <si>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</si>
  <si>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</si>
  <si>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</si>
  <si>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</si>
  <si>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</si>
  <si>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</si>
  <si>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</si>
  <si>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</si>
  <si>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</si>
  <si>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</si>
  <si>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</si>
  <si>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</si>
  <si>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</si>
  <si>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</si>
  <si>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</si>
  <si>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</si>
  <si>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</si>
  <si>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</si>
  <si>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</si>
  <si>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</si>
  <si>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</si>
  <si>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</si>
  <si>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</si>
  <si>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</si>
  <si>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</si>
  <si>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</si>
  <si>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</si>
  <si>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</si>
  <si>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</si>
  <si>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</si>
  <si>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</si>
  <si>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</si>
  <si>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</si>
  <si>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</si>
  <si>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</si>
  <si>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</si>
  <si>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</si>
  <si>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</si>
  <si>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</si>
  <si>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</si>
  <si>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</si>
  <si>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</si>
  <si>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</si>
  <si>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</si>
  <si>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</si>
  <si>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</si>
  <si>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</si>
  <si>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</si>
  <si>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</si>
  <si>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</si>
  <si>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</si>
  <si>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</si>
  <si>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</si>
  <si>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</si>
  <si>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</si>
  <si>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</si>
  <si>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</si>
  <si>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</si>
  <si>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</si>
  <si>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</si>
  <si>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</si>
  <si>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</si>
  <si>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</si>
  <si>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</si>
  <si>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</si>
  <si>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</si>
  <si>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</si>
  <si>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</si>
  <si>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</si>
  <si>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</si>
  <si>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</si>
  <si>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</si>
  <si>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</si>
  <si>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</si>
  <si>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</si>
  <si>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</si>
  <si>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</si>
  <si>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</si>
  <si>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</si>
  <si>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</si>
  <si>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</si>
  <si>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</si>
  <si>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</si>
  <si>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</si>
  <si>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</si>
  <si>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</si>
  <si>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</si>
  <si>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</si>
  <si>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</si>
  <si>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</si>
  <si>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</si>
  <si>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</si>
  <si>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</si>
  <si>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</si>
  <si>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</si>
  <si>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</si>
  <si>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</si>
  <si>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</si>
  <si>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</si>
  <si>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</si>
  <si>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</si>
  <si>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</si>
  <si>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</si>
  <si>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</si>
  <si>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</si>
  <si>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</si>
  <si>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</si>
  <si>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</si>
  <si>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</si>
  <si>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</si>
  <si>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</si>
  <si>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</si>
  <si>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</si>
  <si>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</si>
  <si>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</si>
  <si>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</si>
  <si>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</si>
  <si>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</si>
  <si>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</si>
  <si>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</si>
  <si>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</si>
  <si>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</si>
  <si>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</si>
  <si>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</si>
  <si>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</si>
  <si>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</si>
  <si>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</si>
  <si>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</si>
  <si>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</si>
  <si>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</si>
  <si>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</si>
  <si>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</si>
  <si>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</si>
  <si>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</si>
  <si>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</si>
  <si>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</si>
  <si>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</si>
  <si>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</si>
  <si>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</si>
  <si>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</si>
  <si>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</si>
  <si>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</si>
  <si>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</si>
  <si>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</si>
  <si>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</si>
  <si>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</si>
  <si>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</si>
  <si>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</si>
  <si>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</si>
  <si>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</si>
  <si>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</si>
  <si>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</si>
  <si>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</si>
  <si>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</si>
  <si>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</si>
  <si>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</si>
  <si>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</si>
  <si>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</si>
  <si>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</si>
  <si>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</si>
  <si>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</si>
  <si>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</si>
  <si>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</si>
  <si>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</si>
  <si>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</si>
  <si>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</si>
  <si>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</si>
  <si>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</si>
  <si>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</si>
  <si>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</si>
  <si>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</si>
  <si>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</si>
  <si>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</si>
  <si>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</si>
  <si>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</si>
  <si>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</si>
  <si>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</si>
  <si>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</si>
  <si>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</si>
  <si>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</si>
  <si>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</si>
  <si>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</si>
  <si>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</si>
  <si>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</si>
  <si>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</si>
  <si>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</si>
  <si>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</si>
  <si>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</si>
  <si>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</si>
  <si>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</si>
  <si>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</si>
  <si>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</si>
  <si>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</si>
  <si>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</si>
  <si>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</si>
  <si>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</si>
  <si>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</si>
  <si>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</si>
  <si>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</si>
  <si>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</si>
  <si>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</si>
  <si>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</si>
  <si>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</si>
  <si>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</si>
  <si>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</si>
  <si>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</si>
  <si>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</si>
  <si>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</si>
  <si>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</si>
  <si>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</si>
  <si>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</si>
  <si>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</si>
  <si>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</si>
  <si>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</si>
  <si>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</si>
  <si>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</si>
  <si>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</si>
  <si>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</si>
  <si>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</si>
  <si>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</si>
  <si>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</si>
  <si>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</si>
  <si>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</si>
  <si>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</si>
  <si>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</si>
  <si>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</si>
  <si>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</si>
  <si>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</si>
  <si>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</si>
  <si>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</si>
  <si>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</si>
  <si>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</si>
  <si>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</si>
  <si>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</si>
  <si>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</si>
  <si>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</si>
  <si>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</si>
  <si>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</si>
  <si>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</si>
  <si>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</si>
  <si>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</si>
  <si>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</si>
  <si>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</si>
  <si>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</si>
  <si>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</si>
  <si>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</si>
  <si>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</si>
  <si>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</si>
  <si>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</si>
  <si>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</si>
  <si>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</si>
  <si>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</si>
  <si>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</si>
  <si>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</si>
  <si>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</si>
  <si>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</si>
  <si>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</si>
  <si>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</si>
  <si>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</si>
  <si>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</si>
  <si>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</si>
  <si>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</si>
  <si>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</si>
  <si>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</si>
  <si>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</si>
  <si>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</si>
  <si>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</si>
  <si>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</si>
  <si>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</si>
  <si>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</si>
  <si>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</si>
  <si>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</si>
  <si>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</si>
  <si>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</si>
  <si>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</si>
  <si>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</si>
  <si>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</si>
  <si>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</si>
  <si>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</si>
  <si>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</si>
  <si>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</si>
  <si>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</si>
  <si>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</si>
  <si>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</si>
  <si>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</si>
  <si>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</si>
  <si>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</si>
  <si>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</si>
  <si>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</si>
  <si>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</si>
  <si>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</si>
  <si>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</si>
  <si>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</si>
  <si>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</si>
  <si>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</si>
  <si>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</si>
  <si>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</si>
  <si>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</si>
  <si>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</si>
  <si>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</si>
  <si>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</si>
  <si>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</si>
  <si>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</si>
  <si>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</si>
  <si>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</si>
  <si>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</si>
  <si>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</si>
  <si>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</si>
  <si>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</si>
  <si>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</si>
  <si>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</si>
  <si>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</si>
  <si>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</si>
  <si>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</si>
  <si>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</si>
  <si>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</si>
  <si>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</si>
  <si>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</si>
  <si>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</si>
  <si>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</si>
  <si>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</si>
  <si>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</si>
  <si>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</si>
  <si>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</si>
  <si>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</si>
  <si>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</si>
  <si>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</si>
  <si>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</si>
  <si>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</si>
  <si>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</si>
  <si>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</si>
  <si>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</si>
  <si>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</si>
  <si>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</si>
  <si>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</si>
  <si>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</si>
  <si>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</si>
  <si>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</si>
  <si>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</si>
  <si>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</si>
  <si>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</si>
  <si>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</si>
  <si>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</si>
  <si>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</si>
  <si>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</si>
  <si>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</si>
  <si>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</si>
  <si>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</si>
  <si>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</si>
  <si>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</si>
  <si>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</si>
  <si>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</si>
  <si>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</si>
  <si>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</si>
  <si>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</si>
  <si>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</si>
  <si>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</si>
  <si>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</si>
  <si>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</si>
  <si>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</si>
  <si>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</si>
  <si>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</si>
  <si>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</si>
  <si>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</si>
  <si>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</si>
  <si>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</si>
  <si>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</si>
  <si>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</si>
  <si>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</si>
  <si>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</si>
  <si>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</si>
  <si>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</si>
  <si>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</si>
  <si>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</si>
  <si>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</si>
  <si>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</si>
  <si>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</si>
  <si>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</si>
  <si>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</si>
  <si>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</si>
  <si>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</si>
  <si>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</si>
  <si>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</si>
  <si>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</si>
  <si>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</si>
  <si>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</si>
  <si>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</si>
  <si>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</si>
  <si>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</si>
  <si>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</si>
  <si>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</si>
  <si>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</si>
  <si>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</si>
  <si>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</si>
  <si>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</si>
  <si>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</si>
  <si>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</si>
  <si>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</si>
  <si>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</si>
  <si>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</si>
  <si>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</si>
  <si>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</si>
  <si>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</si>
  <si>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</si>
  <si>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</si>
  <si>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</si>
  <si>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</si>
  <si>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</si>
  <si>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</si>
  <si>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</si>
  <si>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</si>
  <si>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</si>
  <si>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</si>
  <si>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</si>
  <si>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</si>
  <si>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</si>
  <si>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</si>
  <si>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</si>
  <si>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</si>
  <si>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</si>
  <si>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</si>
  <si>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</si>
  <si>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</si>
  <si>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</si>
  <si>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</si>
  <si>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</si>
  <si>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</si>
  <si>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</si>
  <si>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</si>
  <si>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</si>
  <si>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</si>
  <si>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</si>
  <si>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</si>
  <si>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</si>
  <si>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</si>
  <si>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</si>
  <si>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</si>
  <si>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</si>
  <si>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</si>
  <si>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</si>
  <si>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</si>
  <si>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</si>
  <si>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</si>
  <si>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</si>
  <si>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</si>
  <si>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</si>
  <si>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</si>
  <si>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</si>
  <si>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</si>
  <si>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</si>
  <si>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</si>
  <si>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</si>
  <si>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</si>
  <si>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</si>
  <si>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</si>
  <si>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</si>
  <si>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</si>
  <si>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</si>
  <si>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</si>
  <si>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</si>
  <si>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</si>
  <si>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</si>
  <si>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</si>
  <si>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</si>
  <si>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</si>
  <si>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</si>
  <si>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</si>
  <si>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</si>
  <si>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</si>
  <si>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</si>
  <si>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</si>
  <si>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</si>
  <si>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</si>
  <si>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</si>
  <si>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</si>
  <si>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</si>
  <si>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</si>
  <si>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</si>
  <si>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</si>
  <si>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</si>
  <si>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</si>
  <si>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</si>
  <si>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</si>
  <si>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</si>
  <si>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</si>
  <si>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</si>
  <si>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</si>
  <si>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</si>
  <si>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</si>
  <si>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</si>
  <si>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</si>
  <si>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</si>
  <si>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</si>
  <si>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</si>
  <si>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</si>
  <si>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</si>
  <si>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</si>
  <si>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</si>
  <si>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</si>
  <si>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</si>
  <si>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</si>
  <si>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</si>
  <si>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</si>
  <si>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</si>
  <si>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</si>
  <si>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</si>
  <si>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</si>
  <si>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</si>
  <si>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</si>
  <si>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</si>
  <si>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</si>
  <si>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</si>
  <si>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</si>
  <si>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</si>
  <si>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</si>
  <si>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</si>
  <si>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</si>
  <si>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</si>
  <si>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</si>
  <si>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</si>
  <si>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</si>
  <si>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</si>
  <si>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</si>
  <si>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</si>
  <si>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</si>
  <si>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</si>
  <si>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</si>
  <si>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</si>
  <si>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</si>
  <si>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</si>
  <si>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</si>
  <si>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</si>
  <si>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</si>
  <si>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</si>
  <si>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</si>
  <si>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</si>
  <si>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</si>
  <si>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</si>
  <si>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</si>
  <si>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</si>
  <si>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</si>
  <si>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</si>
  <si>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</si>
  <si>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</si>
  <si>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</si>
  <si>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</si>
  <si>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</si>
  <si>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</si>
  <si>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</si>
  <si>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</si>
  <si>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</si>
  <si>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</si>
  <si>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</si>
  <si>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</si>
  <si>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</si>
  <si>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</si>
  <si>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</si>
  <si>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</si>
  <si>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</si>
  <si>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</si>
  <si>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</si>
  <si>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</si>
  <si>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</si>
  <si>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</si>
  <si>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</si>
  <si>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</si>
  <si>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</si>
  <si>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</si>
  <si>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</si>
  <si>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</si>
  <si>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</si>
  <si>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</si>
  <si>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</si>
  <si>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</si>
  <si>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</si>
  <si>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</si>
  <si>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</si>
  <si>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</si>
  <si>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</si>
  <si>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</si>
  <si>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</si>
  <si>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</si>
  <si>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</si>
  <si>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</si>
  <si>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</si>
  <si>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</si>
  <si>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</si>
  <si>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</si>
  <si>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</si>
  <si>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</si>
  <si>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</si>
  <si>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</si>
  <si>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</si>
  <si>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</si>
  <si>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</si>
  <si>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</si>
  <si>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</si>
  <si>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</si>
  <si>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</si>
  <si>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</si>
  <si>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</si>
  <si>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</si>
  <si>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</si>
  <si>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</si>
  <si>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</si>
  <si>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</si>
  <si>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</si>
  <si>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</si>
  <si>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</si>
  <si>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</si>
  <si>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</si>
  <si>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</si>
  <si>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</si>
  <si>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</si>
  <si>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</si>
  <si>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</si>
  <si>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</si>
  <si>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</si>
  <si>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</si>
  <si>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</si>
  <si>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</si>
  <si>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</si>
  <si>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</si>
  <si>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</si>
  <si>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</si>
  <si>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</si>
  <si>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</si>
  <si>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</si>
  <si>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</si>
  <si>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</si>
  <si>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</si>
  <si>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</si>
  <si>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</si>
  <si>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</si>
  <si>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</si>
  <si>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</si>
  <si>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</si>
  <si>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</si>
  <si>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</si>
  <si>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</si>
  <si>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</si>
  <si>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</si>
  <si>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</si>
  <si>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</si>
  <si>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</si>
  <si>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</si>
  <si>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</si>
  <si>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</si>
  <si>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</si>
  <si>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</si>
  <si>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</si>
  <si>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</si>
  <si>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</si>
  <si>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</si>
  <si>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</si>
  <si>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</si>
  <si>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</si>
  <si>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</si>
  <si>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</si>
  <si>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</si>
  <si>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</si>
  <si>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</si>
  <si>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</si>
  <si>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</si>
  <si>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</si>
  <si>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</si>
  <si>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</si>
  <si>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</si>
  <si>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</si>
  <si>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</si>
  <si>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</si>
  <si>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</si>
  <si>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</si>
  <si>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</si>
  <si>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</si>
  <si>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</si>
  <si>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</si>
  <si>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</si>
  <si>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</si>
  <si>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</si>
  <si>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</si>
  <si>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</si>
  <si>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</si>
  <si>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</si>
  <si>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</si>
  <si>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</si>
  <si>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</si>
  <si>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</si>
  <si>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</si>
  <si>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</si>
  <si>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</si>
  <si>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</si>
  <si>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</si>
  <si>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</si>
  <si>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</si>
  <si>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</si>
  <si>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</si>
  <si>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</si>
  <si>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</si>
  <si>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</si>
  <si>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</si>
  <si>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</si>
  <si>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</si>
  <si>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</si>
  <si>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</si>
  <si>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</si>
  <si>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</si>
  <si>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</si>
  <si>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</si>
  <si>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</si>
  <si>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</si>
  <si>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</si>
  <si>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</si>
  <si>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</si>
  <si>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</si>
  <si>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</si>
  <si>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</si>
  <si>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</si>
  <si>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</si>
  <si>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</si>
  <si>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</si>
  <si>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</si>
  <si>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</si>
  <si>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</si>
  <si>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</si>
  <si>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</si>
  <si>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</si>
  <si>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</si>
  <si>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</si>
  <si>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</si>
  <si>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</si>
  <si>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</si>
  <si>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</si>
  <si>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</si>
  <si>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</si>
  <si>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</si>
  <si>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</si>
  <si>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</si>
  <si>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</si>
  <si>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</si>
  <si>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</si>
  <si>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</si>
  <si>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</si>
  <si>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</si>
  <si>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</si>
  <si>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</si>
  <si>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</si>
  <si>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</si>
  <si>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</si>
  <si>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</si>
  <si>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</si>
  <si>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</si>
  <si>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</si>
  <si>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</si>
  <si>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</si>
  <si>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</si>
  <si>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</si>
  <si>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</si>
  <si>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</si>
  <si>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</si>
  <si>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</si>
  <si>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</si>
  <si>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</si>
  <si>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</si>
  <si>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</si>
  <si>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</si>
  <si>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</si>
  <si>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</si>
  <si>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</si>
  <si>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</si>
  <si>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</si>
  <si>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</si>
  <si>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</si>
  <si>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</si>
  <si>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</si>
  <si>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</si>
  <si>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</si>
  <si>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</si>
  <si>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</si>
  <si>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</si>
  <si>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</si>
  <si>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</si>
  <si>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</si>
  <si>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</si>
  <si>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</si>
  <si>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</si>
  <si>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</si>
  <si>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</si>
  <si>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</si>
  <si>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</si>
  <si>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</si>
  <si>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</si>
  <si>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</si>
  <si>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</si>
  <si>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</si>
  <si>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</si>
  <si>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</si>
  <si>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</si>
  <si>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</si>
  <si>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</si>
  <si>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</si>
  <si>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</si>
  <si>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</si>
  <si>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</si>
  <si>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</si>
  <si>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</si>
  <si>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</si>
  <si>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</si>
  <si>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</si>
  <si>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</si>
  <si>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</si>
  <si>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</si>
  <si>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</si>
  <si>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</si>
  <si>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</si>
  <si>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</si>
  <si>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</si>
  <si>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</si>
  <si>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</si>
  <si>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</si>
  <si>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</si>
  <si>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</si>
  <si>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</si>
  <si>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</si>
  <si>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</si>
  <si>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</si>
  <si>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</si>
  <si>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</si>
  <si>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</si>
  <si>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</si>
  <si>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</si>
  <si>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</si>
  <si>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</si>
  <si>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</si>
  <si>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</si>
  <si>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</si>
  <si>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</si>
  <si>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</si>
  <si>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</si>
  <si>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</si>
  <si>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</si>
  <si>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</si>
  <si>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</si>
  <si>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</si>
  <si>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</si>
  <si>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</si>
  <si>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</si>
  <si>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</si>
  <si>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</si>
  <si>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</si>
  <si>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</si>
  <si>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</si>
  <si>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</si>
  <si>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</si>
  <si>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</si>
  <si>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</si>
  <si>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</si>
  <si>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</si>
  <si>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</si>
  <si>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</si>
  <si>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</si>
  <si>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</si>
  <si>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</si>
  <si>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</si>
  <si>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</si>
  <si>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</si>
  <si>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</si>
  <si>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</si>
  <si>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</si>
  <si>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</si>
  <si>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</si>
  <si>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</si>
  <si>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</si>
  <si>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</si>
  <si>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</si>
  <si>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</si>
  <si>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</si>
  <si>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</si>
  <si>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</si>
  <si>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</si>
  <si>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</si>
  <si>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</si>
  <si>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</si>
  <si>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</si>
  <si>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</si>
  <si>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</si>
  <si>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</si>
  <si>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</si>
  <si>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</si>
  <si>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</si>
  <si>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</si>
  <si>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</si>
  <si>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</si>
  <si>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</si>
  <si>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</si>
  <si>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</si>
  <si>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</si>
  <si>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</si>
  <si>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</si>
  <si>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</si>
  <si>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</si>
  <si>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</si>
  <si>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</si>
  <si>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</si>
  <si>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</si>
  <si>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</si>
  <si>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</si>
  <si>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</si>
  <si>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</si>
  <si>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</si>
  <si>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</si>
  <si>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</si>
  <si>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</si>
  <si>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</si>
  <si>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</si>
  <si>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</si>
  <si>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</si>
  <si>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</si>
  <si>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</si>
  <si>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</si>
  <si>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</si>
  <si>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</si>
  <si>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</si>
  <si>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</si>
  <si>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</si>
  <si>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</si>
  <si>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</si>
  <si>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</si>
  <si>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</si>
  <si>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</si>
  <si>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</si>
  <si>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</si>
  <si>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</si>
  <si>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</si>
  <si>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</si>
  <si>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</si>
  <si>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</si>
  <si>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</si>
  <si>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</si>
  <si>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</si>
  <si>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</si>
  <si>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</si>
  <si>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</si>
  <si>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</si>
  <si>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</si>
  <si>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</si>
  <si>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</si>
  <si>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</si>
  <si>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</si>
  <si>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</si>
  <si>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</si>
  <si>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</si>
  <si>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</si>
  <si>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</si>
  <si>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</si>
  <si>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</si>
  <si>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</si>
  <si>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</si>
  <si>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</si>
  <si>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</si>
  <si>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</si>
  <si>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</si>
  <si>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</si>
  <si>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</si>
  <si>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</si>
  <si>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</si>
  <si>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</si>
  <si>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</si>
  <si>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</si>
  <si>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</si>
  <si>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</si>
  <si>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</si>
  <si>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</si>
  <si>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</si>
  <si>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</si>
  <si>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</si>
  <si>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</si>
  <si>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</si>
  <si>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</si>
  <si>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</si>
  <si>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</si>
  <si>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</si>
  <si>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</si>
  <si>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</si>
  <si>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</si>
  <si>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</si>
  <si>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</si>
  <si>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</si>
  <si>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</si>
  <si>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</si>
  <si>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</si>
  <si>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</si>
  <si>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</si>
  <si>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</si>
  <si>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</si>
  <si>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</si>
  <si>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</si>
  <si>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</si>
  <si>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</si>
  <si>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</si>
  <si>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</si>
  <si>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</si>
  <si>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</si>
  <si>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</si>
  <si>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</si>
  <si>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</si>
  <si>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</si>
  <si>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</si>
  <si>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</si>
  <si>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</si>
  <si>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</si>
  <si>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</si>
  <si>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</si>
  <si>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</si>
  <si>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</si>
  <si>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</si>
  <si>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</si>
  <si>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</si>
  <si>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</si>
  <si>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</si>
  <si>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</si>
  <si>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</si>
  <si>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</si>
  <si>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</si>
  <si>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</si>
  <si>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</si>
  <si>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</si>
  <si>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</si>
  <si>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</si>
  <si>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</si>
  <si>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</si>
  <si>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</si>
  <si>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</si>
  <si>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</si>
  <si>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</si>
  <si>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</si>
  <si>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</si>
  <si>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</si>
  <si>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</si>
  <si>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</si>
  <si>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</si>
  <si>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</si>
  <si>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</si>
  <si>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</si>
  <si>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</si>
  <si>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</si>
  <si>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</si>
  <si>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</si>
  <si>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</si>
  <si>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</si>
  <si>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</si>
  <si>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</si>
  <si>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</si>
  <si>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</si>
  <si>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</si>
  <si>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</si>
  <si>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</si>
  <si>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</si>
  <si>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</si>
  <si>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</si>
  <si>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</si>
  <si>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</si>
  <si>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</si>
  <si>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</si>
  <si>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</si>
  <si>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</si>
  <si>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</si>
  <si>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</si>
  <si>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</si>
  <si>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</si>
  <si>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</si>
  <si>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</si>
  <si>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</si>
  <si>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</si>
  <si>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</si>
  <si>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</si>
  <si>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</si>
  <si>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</si>
  <si>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</si>
  <si>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</si>
  <si>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</si>
  <si>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</si>
  <si>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</si>
  <si>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</si>
  <si>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</si>
  <si>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</si>
  <si>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</si>
  <si>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</si>
  <si>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</si>
  <si>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</si>
  <si>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</si>
  <si>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</si>
  <si>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</si>
  <si>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</si>
  <si>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</si>
  <si>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</si>
  <si>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</si>
  <si>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</si>
  <si>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</si>
  <si>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</si>
  <si>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</si>
  <si>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</si>
  <si>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</si>
  <si>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</si>
  <si>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</si>
  <si>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</si>
  <si>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</si>
  <si>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</si>
  <si>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</si>
  <si>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</si>
  <si>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</si>
  <si>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</si>
  <si>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</si>
  <si>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</si>
  <si>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</si>
  <si>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</si>
  <si>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</si>
  <si>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</si>
  <si>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</si>
  <si>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</si>
  <si>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</si>
  <si>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</si>
  <si>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</si>
  <si>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</si>
  <si>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</si>
  <si>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</si>
  <si>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</si>
  <si>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</si>
  <si>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</si>
  <si>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</si>
  <si>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</si>
  <si>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</si>
  <si>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</si>
  <si>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</si>
  <si>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</si>
  <si>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</si>
  <si>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</si>
  <si>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</si>
  <si>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</si>
  <si>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</si>
  <si>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</si>
  <si>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</si>
  <si>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</si>
  <si>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</si>
  <si>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</si>
  <si>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</si>
  <si>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</si>
  <si>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</si>
  <si>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</si>
  <si>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</si>
  <si>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</si>
  <si>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</si>
  <si>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</si>
  <si>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</si>
  <si>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</si>
  <si>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</si>
  <si>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</si>
  <si>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</si>
  <si>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</si>
  <si>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</si>
  <si>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</si>
  <si>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</si>
  <si>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</si>
  <si>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</si>
  <si>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</si>
  <si>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</si>
  <si>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</si>
  <si>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</si>
  <si>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</si>
  <si>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</si>
  <si>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</si>
  <si>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</si>
  <si>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</si>
  <si>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</si>
  <si>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</si>
  <si>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</si>
  <si>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</si>
  <si>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</si>
  <si>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</si>
  <si>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</si>
  <si>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</si>
  <si>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</si>
  <si>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</si>
  <si>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</si>
  <si>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</si>
  <si>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</si>
  <si>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</si>
  <si>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</si>
  <si>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</si>
  <si>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</si>
  <si>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</si>
  <si>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</si>
  <si>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</si>
  <si>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</si>
  <si>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</si>
  <si>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</si>
  <si>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</si>
  <si>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</si>
  <si>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</si>
  <si>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</si>
  <si>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</si>
  <si>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</si>
  <si>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</si>
  <si>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</si>
  <si>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</si>
  <si>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</si>
  <si>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</si>
  <si>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</si>
  <si>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</si>
  <si>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</si>
  <si>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</si>
  <si>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</si>
  <si>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</si>
  <si>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</si>
  <si>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</si>
  <si>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</si>
  <si>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</si>
  <si>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</si>
  <si>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</si>
  <si>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</si>
  <si>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</si>
  <si>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</si>
  <si>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</si>
  <si>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</si>
  <si>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</si>
  <si>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</si>
  <si>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</si>
  <si>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</si>
  <si>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</si>
  <si>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</si>
  <si>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</si>
  <si>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</si>
  <si>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</si>
  <si>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</si>
  <si>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</si>
  <si>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</si>
  <si>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</si>
  <si>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</si>
  <si>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</si>
  <si>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</si>
  <si>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</si>
  <si>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</si>
  <si>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</si>
  <si>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</si>
  <si>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</si>
  <si>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</si>
  <si>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</si>
  <si>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</si>
  <si>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</si>
  <si>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</si>
  <si>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</si>
  <si>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</si>
  <si>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</si>
  <si>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</si>
  <si>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</si>
  <si>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</si>
  <si>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</si>
  <si>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</si>
  <si>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</si>
  <si>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</si>
  <si>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</si>
  <si>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</si>
  <si>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</si>
  <si>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</si>
  <si>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</si>
  <si>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</si>
  <si>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</si>
  <si>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</si>
  <si>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</si>
  <si>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</si>
  <si>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</si>
  <si>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</si>
  <si>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</si>
  <si>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</si>
  <si>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</si>
  <si>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</si>
  <si>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</si>
  <si>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</si>
  <si>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</si>
  <si>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</si>
  <si>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</si>
  <si>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</si>
  <si>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</si>
  <si>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</si>
  <si>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</si>
  <si>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</si>
  <si>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</si>
  <si>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</si>
  <si>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</si>
  <si>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</si>
  <si>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</si>
  <si>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</si>
  <si>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</si>
  <si>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</si>
  <si>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</si>
  <si>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</si>
  <si>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</si>
  <si>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</si>
  <si>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</si>
  <si>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</si>
  <si>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</si>
  <si>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</si>
  <si>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</si>
  <si>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</si>
  <si>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</si>
  <si>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</si>
  <si>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</si>
  <si>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</si>
  <si>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</si>
  <si>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</si>
  <si>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</si>
  <si>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</si>
  <si>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</si>
  <si>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</si>
  <si>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</si>
  <si>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</si>
  <si>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</si>
  <si>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</si>
  <si>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</si>
  <si>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</si>
  <si>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</si>
  <si>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</si>
  <si>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</si>
  <si>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</si>
  <si>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</si>
  <si>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</si>
  <si>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</si>
  <si>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</si>
  <si>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</si>
  <si>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</si>
  <si>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</si>
  <si>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</si>
  <si>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</si>
  <si>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</si>
  <si>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</si>
  <si>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</si>
  <si>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</si>
  <si>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</si>
  <si>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</si>
  <si>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</si>
  <si>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</si>
  <si>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</si>
  <si>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</si>
  <si>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</si>
  <si>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</si>
  <si>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</si>
  <si>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</si>
  <si>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</si>
  <si>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</si>
  <si>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</si>
  <si>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</si>
  <si>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</si>
  <si>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</si>
  <si>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</si>
  <si>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</si>
  <si>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</si>
  <si>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</si>
  <si>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</si>
  <si>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</si>
  <si>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</si>
  <si>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</si>
  <si>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</si>
  <si>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</si>
  <si>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</si>
  <si>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</si>
  <si>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</si>
  <si>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</si>
  <si>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</si>
  <si>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</si>
  <si>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</si>
  <si>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</si>
  <si>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</si>
  <si>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</si>
  <si>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</si>
  <si>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</si>
  <si>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</si>
  <si>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</si>
  <si>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</si>
  <si>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</si>
  <si>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</si>
  <si>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</si>
  <si>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</si>
  <si>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</si>
  <si>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</si>
  <si>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</si>
  <si>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</si>
  <si>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</si>
  <si>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</si>
  <si>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</si>
  <si>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</si>
  <si>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</si>
  <si>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</si>
  <si>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</si>
  <si>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</si>
  <si>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</si>
  <si>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</si>
  <si>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</si>
  <si>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</si>
  <si>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</si>
  <si>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</si>
  <si>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</si>
  <si>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</si>
  <si>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</si>
  <si>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</si>
  <si>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</si>
  <si>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</si>
  <si>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</si>
  <si>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</si>
  <si>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</si>
  <si>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</si>
  <si>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</si>
  <si>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</si>
  <si>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</si>
  <si>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</si>
  <si>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</si>
  <si>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</si>
  <si>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</si>
  <si>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</si>
  <si>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</si>
  <si>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</si>
  <si>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</si>
  <si>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</si>
  <si>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</si>
  <si>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</si>
  <si>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</si>
  <si>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</si>
  <si>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</si>
  <si>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</si>
  <si>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</si>
  <si>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</si>
  <si>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</si>
  <si>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</si>
  <si>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</si>
  <si>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</si>
  <si>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</si>
  <si>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</si>
  <si>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</si>
  <si>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</si>
  <si>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</si>
  <si>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</si>
  <si>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</si>
  <si>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</si>
  <si>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</si>
  <si>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</si>
  <si>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</si>
  <si>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</si>
  <si>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</si>
  <si>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</si>
  <si>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</si>
  <si>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</si>
  <si>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</si>
  <si>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</si>
  <si>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</si>
  <si>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</si>
  <si>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</si>
  <si>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</si>
  <si>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</si>
  <si>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</si>
  <si>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</si>
  <si>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</si>
  <si>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</si>
  <si>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</si>
  <si>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</si>
  <si>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</si>
  <si>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</si>
  <si>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</si>
  <si>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</si>
  <si>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</si>
  <si>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</si>
  <si>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</si>
  <si>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</si>
  <si>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</si>
  <si>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</si>
  <si>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</si>
  <si>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</si>
  <si>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</si>
  <si>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</si>
  <si>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</si>
  <si>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</si>
  <si>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</si>
  <si>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</si>
  <si>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</si>
  <si>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</si>
  <si>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</si>
  <si>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</si>
  <si>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</si>
  <si>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</si>
  <si>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</si>
  <si>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</si>
  <si>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</si>
  <si>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</si>
  <si>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</si>
  <si>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</si>
  <si>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</si>
  <si>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</si>
  <si>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</si>
  <si>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</si>
  <si>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</si>
  <si>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</si>
  <si>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</si>
  <si>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</si>
  <si>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</si>
  <si>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</si>
  <si>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</si>
  <si>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</si>
  <si>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</si>
  <si>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</si>
  <si>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</si>
  <si>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</si>
  <si>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</si>
  <si>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</si>
  <si>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</si>
  <si>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</si>
  <si>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</si>
  <si>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</si>
  <si>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</si>
  <si>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</si>
  <si>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</si>
  <si>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</si>
  <si>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</si>
  <si>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</si>
  <si>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</si>
  <si>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</si>
  <si>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</si>
  <si>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</si>
  <si>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</si>
  <si>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</si>
  <si>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</si>
  <si>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</si>
  <si>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</si>
  <si>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</si>
  <si>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</si>
  <si>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</si>
  <si>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</si>
  <si>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</si>
  <si>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</si>
  <si>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</si>
  <si>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</si>
  <si>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</si>
  <si>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</si>
  <si>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</si>
  <si>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</si>
  <si>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</si>
  <si>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</si>
  <si>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</si>
  <si>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</si>
  <si>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</si>
  <si>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</si>
  <si>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</si>
  <si>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</si>
  <si>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</si>
  <si>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</si>
  <si>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</si>
  <si>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</si>
  <si>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</si>
  <si>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</si>
  <si>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</si>
  <si>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</si>
  <si>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</si>
  <si>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</si>
  <si>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</si>
  <si>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</si>
  <si>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</si>
  <si>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</si>
  <si>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</si>
  <si>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</si>
  <si>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</si>
  <si>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</si>
  <si>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</si>
  <si>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</si>
  <si>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</si>
  <si>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</si>
  <si>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</si>
  <si>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</si>
  <si>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</si>
  <si>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</si>
  <si>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</si>
  <si>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</si>
  <si>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</si>
  <si>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</si>
  <si>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</si>
  <si>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</si>
  <si>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</si>
  <si>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</si>
  <si>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</si>
  <si>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</si>
  <si>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</si>
  <si>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</si>
  <si>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</si>
  <si>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</si>
  <si>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</si>
  <si>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</si>
  <si>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</si>
  <si>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</si>
  <si>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</si>
  <si>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</si>
  <si>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</si>
  <si>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</si>
  <si>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</si>
  <si>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</si>
  <si>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</si>
  <si>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</si>
  <si>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</si>
  <si>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</si>
  <si>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</si>
  <si>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</si>
  <si>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</si>
  <si>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</si>
  <si>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</si>
  <si>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</si>
  <si>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</si>
  <si>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</si>
  <si>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</si>
  <si>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</si>
  <si>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</si>
  <si>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</si>
  <si>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</si>
  <si>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</si>
  <si>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</si>
  <si>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</si>
  <si>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</si>
  <si>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</si>
  <si>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</si>
  <si>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</si>
  <si>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</si>
  <si>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</si>
  <si>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</si>
  <si>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</si>
  <si>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</si>
  <si>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</si>
  <si>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</si>
  <si>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</si>
  <si>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</si>
  <si>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</si>
  <si>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</si>
  <si>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</si>
  <si>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</si>
  <si>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</si>
  <si>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</si>
  <si>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</si>
  <si>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</si>
  <si>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</si>
  <si>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</si>
  <si>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</si>
  <si>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</si>
  <si>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</si>
  <si>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</si>
  <si>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</si>
  <si>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</si>
  <si>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</si>
  <si>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</si>
  <si>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</si>
  <si>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</si>
  <si>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</si>
  <si>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</si>
  <si>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</si>
  <si>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</si>
  <si>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</si>
  <si>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</si>
  <si>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</si>
  <si>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</si>
  <si>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</si>
  <si>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</si>
  <si>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</si>
  <si>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</si>
  <si>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</si>
  <si>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</si>
  <si>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</si>
  <si>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</si>
  <si>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</si>
  <si>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</si>
  <si>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</si>
  <si>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</si>
  <si>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</si>
  <si>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</si>
  <si>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</si>
  <si>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</si>
  <si>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</si>
  <si>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</si>
  <si>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</si>
  <si>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</si>
  <si>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</si>
  <si>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</si>
  <si>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</si>
  <si>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</si>
  <si>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</si>
  <si>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</si>
  <si>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</si>
  <si>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</si>
  <si>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</si>
  <si>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</si>
  <si>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</si>
  <si>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</si>
  <si>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</si>
  <si>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</si>
  <si>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</si>
  <si>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</si>
  <si>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</si>
  <si>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</si>
  <si>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</si>
  <si>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</si>
  <si>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</si>
  <si>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</si>
  <si>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</si>
  <si>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</si>
  <si>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</si>
  <si>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</si>
  <si>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</si>
  <si>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</si>
  <si>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</si>
  <si>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</si>
  <si>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</si>
  <si>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</si>
  <si>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</si>
  <si>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</si>
  <si>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</si>
  <si>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</si>
  <si>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</si>
  <si>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</si>
  <si>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</si>
  <si>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</si>
  <si>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</si>
  <si>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</si>
  <si>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</si>
  <si>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</si>
  <si>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</si>
  <si>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</si>
  <si>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</si>
  <si>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</si>
  <si>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</si>
  <si>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</si>
  <si>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</si>
  <si>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</si>
  <si>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</si>
  <si>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</si>
  <si>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</si>
  <si>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</si>
  <si>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</si>
  <si>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</si>
  <si>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</si>
  <si>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</si>
  <si>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</si>
  <si>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</si>
  <si>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</si>
  <si>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</si>
  <si>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</si>
  <si>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</si>
  <si>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</si>
  <si>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</si>
  <si>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</si>
  <si>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</si>
  <si>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</si>
  <si>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</si>
  <si>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</si>
  <si>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</si>
  <si>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</si>
  <si>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</si>
  <si>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</si>
  <si>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</si>
  <si>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</si>
  <si>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</si>
  <si>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</si>
  <si>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</si>
  <si>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</si>
  <si>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</si>
  <si>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</si>
  <si>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</si>
  <si>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</si>
  <si>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</si>
  <si>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</si>
  <si>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</si>
  <si>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</si>
  <si>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</si>
  <si>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</si>
  <si>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</si>
  <si>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</si>
  <si>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</si>
  <si>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</si>
  <si>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</si>
  <si>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</si>
  <si>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</si>
  <si>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</si>
  <si>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</si>
  <si>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</si>
  <si>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</si>
  <si>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</si>
  <si>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</si>
  <si>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</si>
  <si>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</si>
  <si>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</si>
  <si>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</si>
  <si>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</si>
  <si>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</si>
  <si>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</si>
  <si>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</si>
  <si>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</si>
  <si>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</si>
  <si>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</si>
  <si>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</si>
  <si>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</si>
  <si>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</si>
  <si>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</si>
  <si>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</si>
  <si>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</si>
  <si>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</si>
  <si>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</si>
  <si>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</si>
  <si>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</si>
  <si>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</si>
  <si>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</si>
  <si>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</si>
  <si>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</si>
  <si>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</si>
  <si>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</si>
  <si>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</si>
  <si>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</si>
  <si>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</si>
  <si>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</si>
  <si>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</si>
  <si>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</si>
  <si>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</si>
  <si>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</si>
  <si>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</si>
  <si>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</si>
  <si>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</si>
  <si>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</si>
  <si>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</si>
  <si>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</si>
  <si>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</si>
  <si>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</si>
  <si>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</si>
  <si>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</si>
  <si>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</si>
  <si>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</si>
  <si>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</si>
  <si>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</si>
  <si>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</si>
  <si>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</si>
  <si>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</si>
  <si>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</si>
  <si>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</si>
  <si>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</si>
  <si>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</si>
  <si>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</si>
  <si>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</si>
  <si>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</si>
  <si>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</si>
  <si>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</si>
  <si>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</si>
  <si>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</si>
  <si>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</si>
  <si>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</si>
  <si>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</si>
  <si>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</si>
  <si>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</si>
  <si>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</si>
  <si>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</si>
  <si>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</si>
  <si>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</si>
  <si>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</si>
  <si>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</si>
  <si>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</si>
  <si>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</si>
  <si>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</si>
  <si>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</si>
  <si>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</si>
  <si>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</si>
  <si>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</si>
  <si>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</si>
  <si>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</si>
  <si>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</si>
  <si>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</si>
  <si>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</si>
  <si>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</si>
  <si>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</si>
  <si>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</si>
  <si>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</si>
  <si>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</si>
  <si>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</si>
  <si>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</si>
  <si>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</si>
  <si>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</si>
  <si>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</si>
  <si>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</si>
  <si>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</si>
  <si>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</si>
  <si>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</si>
  <si>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</si>
  <si>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</si>
  <si>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</si>
  <si>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</si>
  <si>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</si>
  <si>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</si>
  <si>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</si>
  <si>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</si>
  <si>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</si>
  <si>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</si>
  <si>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</si>
  <si>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</si>
  <si>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</si>
  <si>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</si>
  <si>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</si>
  <si>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</si>
  <si>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</si>
  <si>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</si>
  <si>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</si>
  <si>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</si>
  <si>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</si>
  <si>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</si>
  <si>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</si>
  <si>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</si>
  <si>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</si>
  <si>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</si>
  <si>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</si>
  <si>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</si>
  <si>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</si>
  <si>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</si>
  <si>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</si>
  <si>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</si>
  <si>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</si>
  <si>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</si>
  <si>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</si>
  <si>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</si>
  <si>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</si>
  <si>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</si>
  <si>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</si>
  <si>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</si>
  <si>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</si>
  <si>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</si>
  <si>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</si>
  <si>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</si>
  <si>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</si>
  <si>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</si>
  <si>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</si>
  <si>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</si>
  <si>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</si>
  <si>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</si>
  <si>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</si>
  <si>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</si>
  <si>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</si>
  <si>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</si>
  <si>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</si>
  <si>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</si>
  <si>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</si>
  <si>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</si>
  <si>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</si>
  <si>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</si>
  <si>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</si>
  <si>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</si>
  <si>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</si>
  <si>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</si>
  <si>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</si>
  <si>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</si>
  <si>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</si>
  <si>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</si>
  <si>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</si>
  <si>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</si>
  <si>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</si>
  <si>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</si>
  <si>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</si>
  <si>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</si>
  <si>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</si>
  <si>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</si>
  <si>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</si>
  <si>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</si>
  <si>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</si>
  <si>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</si>
  <si>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</si>
  <si>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</si>
  <si>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</si>
  <si>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</si>
  <si>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</si>
  <si>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</si>
  <si>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</si>
  <si>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</si>
  <si>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</si>
  <si>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</si>
  <si>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</si>
  <si>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</si>
  <si>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</si>
  <si>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</si>
  <si>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</si>
  <si>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</si>
  <si>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</si>
  <si>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</si>
  <si>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</si>
  <si>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</si>
  <si>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</si>
  <si>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</si>
  <si>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</si>
  <si>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</si>
  <si>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</si>
  <si>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</si>
  <si>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</si>
  <si>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</si>
  <si>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</si>
  <si>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</si>
  <si>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</si>
  <si>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</si>
  <si>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</si>
  <si>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</si>
  <si>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</si>
  <si>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</si>
  <si>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</si>
  <si>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</si>
  <si>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</si>
  <si>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</si>
  <si>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</si>
  <si>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</si>
  <si>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</si>
  <si>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</si>
  <si>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</si>
  <si>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</si>
  <si>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</si>
  <si>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</si>
  <si>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</si>
  <si>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</si>
  <si>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</si>
  <si>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</si>
  <si>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</si>
  <si>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</si>
  <si>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</si>
  <si>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</si>
  <si>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</si>
  <si>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</si>
  <si>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</si>
  <si>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</si>
  <si>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</si>
  <si>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</si>
  <si>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</si>
  <si>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</si>
  <si>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</si>
  <si>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</si>
  <si>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</si>
  <si>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</si>
  <si>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</si>
  <si>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</si>
  <si>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</si>
  <si>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</si>
  <si>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</si>
  <si>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</si>
  <si>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</si>
  <si>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</si>
  <si>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</si>
  <si>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</si>
  <si>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</si>
  <si>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</si>
  <si>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</si>
  <si>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</si>
  <si>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</si>
  <si>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</si>
  <si>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</si>
  <si>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</si>
  <si>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</si>
  <si>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</si>
  <si>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</si>
  <si>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</si>
  <si>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</si>
  <si>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</si>
  <si>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</si>
  <si>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</si>
  <si>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</si>
  <si>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</si>
  <si>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</si>
  <si>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</si>
  <si>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</si>
  <si>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</si>
  <si>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</si>
  <si>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</si>
  <si>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</si>
  <si>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</si>
  <si>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</si>
  <si>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</si>
  <si>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</si>
  <si>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</si>
  <si>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</si>
  <si>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</si>
  <si>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</si>
  <si>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</si>
  <si>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</si>
  <si>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</si>
  <si>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</si>
  <si>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</si>
  <si>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</si>
  <si>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</si>
  <si>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</si>
  <si>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</si>
  <si>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</si>
  <si>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</si>
  <si>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</si>
  <si>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</si>
  <si>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</si>
  <si>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</si>
  <si>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</si>
  <si>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</si>
  <si>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</si>
  <si>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</si>
  <si>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</si>
  <si>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</si>
  <si>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</si>
  <si>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</si>
  <si>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</si>
  <si>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</si>
  <si>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</si>
  <si>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</si>
  <si>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</si>
  <si>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</si>
  <si>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</si>
  <si>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</si>
  <si>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</si>
  <si>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</si>
  <si>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</si>
  <si>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</si>
  <si>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</si>
  <si>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</si>
  <si>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</si>
  <si>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</si>
  <si>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</si>
  <si>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</si>
  <si>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</si>
  <si>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</si>
  <si>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</si>
  <si>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</si>
  <si>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</si>
  <si>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</si>
  <si>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</si>
  <si>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</si>
  <si>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</si>
  <si>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</si>
  <si>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</si>
  <si>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</si>
  <si>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</si>
  <si>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</si>
  <si>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</si>
  <si>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</si>
  <si>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</si>
  <si>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</si>
  <si>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</si>
  <si>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</si>
  <si>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</si>
  <si>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</si>
  <si>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</si>
  <si>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</si>
  <si>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</si>
  <si>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</si>
  <si>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</si>
  <si>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</si>
  <si>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</si>
  <si>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</si>
  <si>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</si>
  <si>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</si>
  <si>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</si>
  <si>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</si>
  <si>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</si>
  <si>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</si>
  <si>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</si>
  <si>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</si>
  <si>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</si>
  <si>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</si>
  <si>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</si>
  <si>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</si>
  <si>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</si>
  <si>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</si>
  <si>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</si>
  <si>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</si>
  <si>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</si>
  <si>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</si>
  <si>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</si>
  <si>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</si>
  <si>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</si>
  <si>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</si>
  <si>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</si>
  <si>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</si>
  <si>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</si>
  <si>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</si>
  <si>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</si>
  <si>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</si>
  <si>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</si>
  <si>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</si>
  <si>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</si>
  <si>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</si>
  <si>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</si>
  <si>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</si>
  <si>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</si>
  <si>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</si>
  <si>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</si>
  <si>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</si>
  <si>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</si>
  <si>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</si>
  <si>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</si>
  <si>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</si>
  <si>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</si>
  <si>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</si>
  <si>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</si>
  <si>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</si>
  <si>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</si>
  <si>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</si>
  <si>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</si>
  <si>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</si>
  <si>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</si>
  <si>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</si>
  <si>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</si>
  <si>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</si>
  <si>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</si>
  <si>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</si>
  <si>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</si>
  <si>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</si>
  <si>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</si>
  <si>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</si>
  <si>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</si>
  <si>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</si>
  <si>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</si>
  <si>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</si>
  <si>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</si>
  <si>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</si>
  <si>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</si>
  <si>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</si>
  <si>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</si>
  <si>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</si>
  <si>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</si>
  <si>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</si>
  <si>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</si>
  <si>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</si>
  <si>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</si>
  <si>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</si>
  <si>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</si>
  <si>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</si>
  <si>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</si>
  <si>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</si>
  <si>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</si>
  <si>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</si>
  <si>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</si>
  <si>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</si>
  <si>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</si>
  <si>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</si>
  <si>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</si>
  <si>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</si>
  <si>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</si>
  <si>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</si>
  <si>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</si>
  <si>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</si>
  <si>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</si>
  <si>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</si>
  <si>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</si>
  <si>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</si>
  <si>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</si>
  <si>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</si>
  <si>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</si>
  <si>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</si>
  <si>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</si>
  <si>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</si>
  <si>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</si>
  <si>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</si>
  <si>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</si>
  <si>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</si>
  <si>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</si>
  <si>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</si>
  <si>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</si>
  <si>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</si>
  <si>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</si>
  <si>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</si>
  <si>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</si>
  <si>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</si>
  <si>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</si>
  <si>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</si>
  <si>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</si>
  <si>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</si>
  <si>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</si>
  <si>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</si>
  <si>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</si>
  <si>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</si>
  <si>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</si>
  <si>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</si>
  <si>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</si>
  <si>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</si>
  <si>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</si>
  <si>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</si>
  <si>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</si>
  <si>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</si>
  <si>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</si>
  <si>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</si>
  <si>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</si>
  <si>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</si>
  <si>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</si>
  <si>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</si>
  <si>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</si>
  <si>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</si>
  <si>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</si>
  <si>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</si>
  <si>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</si>
  <si>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</si>
  <si>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</si>
  <si>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</si>
  <si>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</si>
  <si>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</si>
  <si>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</si>
  <si>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</si>
  <si>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</si>
  <si>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</si>
  <si>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</si>
  <si>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</si>
  <si>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</si>
  <si>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</si>
  <si>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</si>
  <si>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</si>
  <si>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</si>
  <si>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</si>
  <si>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</si>
  <si>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</si>
  <si>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</si>
  <si>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</si>
  <si>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</si>
  <si>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</si>
  <si>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</si>
  <si>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</si>
  <si>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</si>
  <si>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</si>
  <si>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</si>
  <si>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</si>
  <si>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</si>
  <si>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</si>
  <si>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</si>
  <si>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</si>
  <si>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</si>
  <si>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</si>
  <si>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</si>
  <si>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</si>
  <si>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</si>
  <si>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</si>
  <si>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</si>
  <si>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</si>
  <si>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</si>
  <si>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</si>
  <si>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</si>
  <si>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</si>
  <si>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</si>
  <si>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</si>
  <si>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</si>
  <si>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</si>
  <si>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</si>
  <si>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</si>
  <si>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</si>
  <si>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</si>
  <si>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</si>
  <si>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</si>
  <si>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</si>
  <si>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</si>
  <si>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</si>
  <si>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</si>
  <si>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</si>
  <si>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</si>
  <si>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</si>
  <si>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</si>
  <si>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</si>
  <si>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</si>
  <si>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</si>
  <si>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</si>
  <si>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</si>
  <si>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</si>
  <si>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</si>
  <si>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</si>
  <si>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</si>
  <si>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</si>
  <si>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</si>
  <si>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</si>
  <si>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</si>
  <si>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</si>
  <si>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</si>
  <si>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</si>
  <si>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</si>
  <si>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</si>
  <si>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</si>
  <si>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</si>
  <si>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</si>
  <si>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</si>
  <si>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</si>
  <si>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</si>
  <si>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</si>
  <si>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</si>
  <si>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</si>
  <si>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</si>
  <si>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</si>
  <si>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</si>
  <si>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</si>
  <si>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</si>
  <si>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</si>
  <si>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</si>
  <si>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</si>
  <si>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</si>
  <si>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</si>
  <si>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</si>
  <si>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</si>
  <si>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</si>
  <si>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</si>
  <si>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</si>
  <si>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</si>
  <si>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</si>
  <si>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</si>
  <si>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</si>
  <si>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</si>
  <si>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</si>
  <si>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</si>
  <si>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</si>
  <si>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</si>
  <si>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</si>
  <si>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</si>
  <si>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</si>
  <si>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</si>
  <si>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</si>
  <si>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</si>
  <si>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</si>
  <si>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</si>
  <si>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</si>
  <si>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</si>
  <si>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</si>
  <si>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</si>
  <si>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</si>
  <si>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</si>
  <si>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</si>
  <si>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</si>
  <si>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</si>
  <si>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</si>
  <si>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</si>
  <si>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</si>
  <si>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</si>
  <si>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</si>
  <si>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</si>
  <si>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</si>
  <si>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</si>
  <si>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</si>
  <si>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</si>
  <si>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</si>
  <si>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</si>
  <si>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</si>
  <si>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</si>
  <si>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</si>
  <si>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</si>
  <si>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</si>
  <si>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</si>
  <si>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</si>
  <si>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</si>
  <si>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</si>
  <si>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</si>
  <si>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</si>
  <si>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</si>
  <si>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</si>
  <si>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</si>
  <si>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</si>
  <si>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</si>
  <si>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</si>
  <si>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</si>
  <si>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</si>
  <si>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</si>
  <si>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</si>
  <si>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</si>
  <si>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</si>
  <si>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</si>
  <si>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</si>
  <si>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</si>
  <si>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</si>
  <si>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</si>
  <si>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</si>
  <si>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</si>
  <si>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</si>
  <si>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</si>
  <si>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</si>
  <si>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</si>
  <si>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</si>
  <si>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</si>
  <si>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</si>
  <si>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</si>
  <si>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</si>
  <si>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</si>
  <si>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</si>
  <si>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</si>
  <si>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</si>
  <si>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</si>
  <si>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</si>
  <si>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</si>
  <si>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</si>
  <si>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</si>
  <si>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</si>
  <si>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</si>
  <si>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</si>
  <si>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</si>
  <si>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</si>
  <si>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</si>
  <si>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</si>
  <si>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</si>
  <si>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</si>
  <si>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</si>
  <si>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</si>
  <si>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</si>
  <si>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</si>
  <si>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</si>
  <si>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</si>
  <si>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</si>
  <si>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</si>
  <si>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</si>
  <si>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</si>
  <si>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</si>
  <si>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</si>
  <si>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</si>
  <si>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</si>
  <si>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</si>
  <si>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</si>
  <si>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</si>
  <si>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</si>
  <si>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</si>
  <si>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</si>
  <si>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</si>
  <si>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</si>
  <si>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</si>
  <si>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</si>
  <si>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</si>
  <si>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</si>
  <si>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</si>
  <si>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</si>
  <si>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</si>
  <si>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</si>
  <si>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</si>
  <si>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</si>
  <si>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</si>
  <si>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</si>
  <si>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</si>
  <si>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</si>
  <si>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</si>
  <si>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</si>
  <si>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</si>
  <si>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</si>
  <si>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</si>
  <si>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</si>
  <si>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</si>
  <si>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</si>
  <si>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</si>
  <si>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</si>
  <si>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</si>
  <si>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</si>
  <si>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</si>
  <si>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</si>
  <si>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</si>
  <si>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</si>
  <si>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</si>
  <si>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</si>
  <si>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</si>
  <si>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</si>
  <si>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</si>
  <si>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</si>
  <si>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</si>
  <si>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</si>
  <si>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</si>
  <si>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</si>
  <si>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</si>
  <si>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</si>
  <si>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</si>
  <si>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</si>
  <si>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</si>
  <si>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</si>
  <si>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</si>
  <si>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</si>
  <si>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</si>
  <si>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</si>
  <si>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</si>
  <si>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</si>
  <si>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</si>
  <si>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</si>
  <si>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</si>
  <si>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</si>
  <si>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</si>
  <si>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</si>
  <si>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</si>
  <si>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</si>
  <si>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</si>
  <si>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</si>
  <si>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</si>
  <si>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</si>
  <si>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</si>
  <si>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</si>
  <si>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</si>
  <si>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</si>
  <si>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</si>
  <si>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</si>
  <si>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</si>
  <si>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</si>
  <si>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</si>
  <si>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</si>
  <si>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</si>
  <si>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</si>
  <si>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</si>
  <si>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</si>
  <si>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</si>
  <si>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</si>
  <si>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</si>
  <si>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</si>
  <si>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</si>
  <si>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</si>
  <si>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</si>
  <si>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</si>
  <si>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</si>
  <si>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</si>
  <si>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</si>
  <si>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</si>
  <si>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</si>
  <si>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</si>
  <si>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</si>
  <si>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</si>
  <si>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</si>
  <si>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</si>
  <si>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</si>
  <si>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</si>
  <si>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</si>
  <si>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</si>
  <si>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</si>
  <si>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</si>
  <si>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</si>
  <si>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</si>
  <si>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</si>
  <si>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</si>
  <si>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</si>
  <si>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</si>
  <si>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</si>
  <si>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</si>
  <si>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</si>
  <si>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</si>
  <si>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</si>
  <si>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</si>
  <si>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</si>
  <si>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</si>
  <si>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</si>
  <si>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</si>
  <si>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</si>
  <si>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</si>
  <si>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</si>
  <si>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</si>
  <si>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</si>
  <si>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</si>
  <si>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</si>
  <si>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</si>
  <si>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</si>
  <si>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</si>
  <si>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</si>
  <si>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</si>
  <si>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</si>
  <si>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</si>
  <si>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</si>
  <si>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</si>
  <si>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</si>
  <si>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</si>
  <si>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</si>
  <si>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</si>
  <si>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</si>
  <si>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</si>
  <si>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</si>
  <si>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</si>
  <si>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</si>
  <si>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</si>
  <si>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</si>
  <si>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</si>
  <si>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</si>
  <si>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</si>
  <si>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</si>
  <si>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</si>
  <si>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</si>
  <si>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</si>
  <si>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</si>
  <si>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</si>
  <si>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</si>
  <si>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</si>
  <si>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</si>
  <si>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</si>
  <si>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</si>
  <si>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</si>
  <si>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</si>
  <si>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</si>
  <si>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</si>
  <si>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</si>
  <si>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</si>
  <si>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</si>
  <si>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</si>
  <si>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</si>
  <si>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</si>
  <si>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</si>
  <si>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</si>
  <si>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</si>
  <si>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</si>
  <si>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</si>
  <si>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</si>
  <si>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</si>
  <si>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</si>
  <si>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</si>
  <si>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</si>
  <si>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</si>
  <si>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</si>
  <si>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</si>
  <si>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</si>
  <si>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</si>
  <si>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</si>
  <si>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</si>
  <si>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</si>
  <si>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</si>
  <si>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</si>
  <si>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</si>
  <si>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</si>
  <si>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</si>
  <si>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</si>
  <si>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</si>
  <si>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</si>
  <si>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</si>
  <si>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</si>
  <si>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</si>
  <si>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</si>
  <si>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</si>
  <si>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</si>
  <si>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</si>
  <si>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</si>
  <si>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</si>
  <si>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</si>
  <si>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</si>
  <si>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</si>
  <si>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</si>
  <si>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</si>
  <si>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</si>
  <si>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</si>
  <si>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</si>
  <si>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</si>
  <si>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</si>
  <si>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</si>
  <si>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</si>
  <si>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</si>
  <si>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</si>
  <si>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</si>
  <si>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</si>
  <si>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</si>
  <si>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</si>
  <si>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</si>
  <si>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</si>
  <si>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</si>
  <si>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</si>
  <si>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</si>
  <si>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</si>
  <si>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</si>
  <si>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</si>
  <si>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</si>
  <si>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</si>
  <si>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</si>
  <si>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</si>
  <si>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</si>
  <si>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</si>
  <si>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</si>
  <si>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</si>
  <si>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</si>
  <si>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</si>
  <si>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</si>
  <si>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</si>
  <si>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</si>
  <si>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</si>
  <si>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</si>
  <si>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</si>
  <si>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</si>
  <si>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</si>
  <si>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</si>
  <si>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</si>
  <si>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</si>
  <si>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</si>
  <si>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</si>
  <si>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</si>
  <si>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</si>
  <si>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</si>
  <si>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</si>
  <si>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</si>
  <si>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</si>
  <si>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</si>
  <si>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</si>
  <si>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</si>
  <si>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</si>
  <si>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</si>
  <si>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</si>
  <si>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</si>
  <si>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</si>
  <si>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</si>
  <si>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</si>
  <si>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</si>
  <si>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</si>
  <si>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</si>
  <si>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</si>
  <si>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</si>
  <si>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</si>
  <si>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</si>
  <si>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</si>
  <si>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</si>
  <si>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</si>
  <si>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</si>
  <si>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</si>
  <si>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</si>
  <si>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</si>
  <si>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</si>
  <si>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</si>
  <si>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</si>
  <si>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</si>
  <si>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</si>
  <si>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</si>
  <si>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</si>
  <si>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</si>
  <si>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</si>
  <si>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</si>
  <si>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</si>
  <si>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</si>
  <si>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</si>
  <si>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</si>
  <si>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</si>
  <si>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</si>
  <si>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</si>
  <si>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</si>
  <si>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</si>
  <si>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</si>
  <si>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</si>
  <si>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</si>
  <si>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</si>
  <si>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</si>
  <si>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</si>
  <si>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</si>
  <si>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</si>
  <si>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</si>
  <si>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</si>
  <si>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</si>
  <si>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</si>
  <si>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</si>
  <si>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</si>
  <si>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</si>
  <si>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</si>
  <si>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</si>
  <si>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</si>
  <si>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</si>
  <si>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</si>
  <si>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</si>
  <si>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</si>
  <si>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</si>
  <si>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</si>
  <si>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</si>
  <si>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</si>
  <si>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</si>
  <si>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</si>
  <si>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</si>
  <si>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</si>
  <si>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</si>
  <si>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</si>
  <si>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</si>
  <si>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</si>
  <si>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</si>
  <si>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</si>
  <si>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</si>
  <si>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</si>
  <si>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</si>
  <si>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</si>
  <si>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</si>
  <si>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</si>
  <si>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</si>
  <si>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</si>
  <si>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</si>
  <si>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</si>
  <si>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</si>
  <si>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</si>
  <si>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</si>
  <si>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</si>
  <si>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</si>
  <si>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</si>
  <si>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</si>
  <si>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</si>
  <si>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</si>
  <si>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</si>
  <si>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</si>
  <si>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</si>
  <si>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</si>
  <si>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</si>
  <si>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</si>
  <si>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</si>
  <si>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</si>
  <si>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</si>
  <si>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</si>
  <si>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</si>
  <si>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</si>
  <si>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</si>
  <si>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</si>
  <si>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</si>
  <si>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</si>
  <si>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</si>
  <si>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</si>
  <si>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</si>
  <si>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</si>
  <si>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</si>
  <si>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</si>
  <si>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</si>
  <si>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</si>
  <si>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</si>
  <si>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</si>
  <si>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</si>
  <si>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</si>
  <si>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</si>
  <si>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</si>
  <si>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</si>
  <si>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</si>
  <si>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</si>
  <si>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</si>
  <si>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</si>
  <si>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</si>
  <si>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</si>
  <si>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</si>
  <si>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</si>
  <si>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</si>
  <si>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</si>
  <si>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</si>
  <si>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</si>
  <si>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</si>
  <si>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</si>
  <si>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</si>
  <si>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</si>
  <si>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</si>
  <si>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</si>
  <si>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</si>
  <si>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</si>
  <si>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</si>
  <si>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</si>
  <si>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</si>
  <si>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</si>
  <si>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</si>
  <si>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</si>
  <si>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</si>
  <si>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</si>
  <si>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</si>
  <si>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</si>
  <si>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</si>
  <si>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</si>
  <si>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</si>
  <si>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</si>
  <si>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</si>
  <si>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</si>
  <si>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</si>
  <si>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</si>
  <si>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</si>
  <si>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</si>
  <si>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</si>
  <si>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</si>
  <si>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</si>
  <si>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</si>
  <si>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</si>
  <si>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</si>
  <si>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</si>
  <si>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</si>
  <si>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</si>
  <si>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</si>
  <si>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</si>
  <si>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</si>
  <si>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</si>
  <si>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</si>
  <si>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</si>
  <si>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</si>
  <si>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</si>
  <si>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</si>
  <si>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</si>
  <si>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</si>
  <si>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</si>
  <si>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</si>
  <si>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</si>
  <si>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</si>
  <si>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</si>
  <si>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</si>
  <si>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</si>
  <si>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</si>
  <si>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</si>
  <si>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</si>
  <si>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</si>
  <si>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</si>
  <si>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</si>
  <si>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</si>
  <si>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</si>
  <si>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</si>
  <si>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</si>
  <si>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</si>
  <si>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</si>
  <si>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</si>
  <si>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</si>
  <si>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</si>
  <si>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</si>
  <si>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</si>
  <si>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</si>
  <si>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</si>
  <si>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</si>
  <si>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</si>
  <si>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</si>
  <si>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</si>
  <si>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</si>
  <si>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</si>
  <si>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</si>
  <si>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</si>
  <si>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</si>
  <si>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</si>
  <si>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</si>
  <si>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</si>
  <si>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</si>
  <si>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</si>
  <si>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</si>
  <si>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</si>
  <si>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</si>
  <si>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</si>
  <si>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</si>
  <si>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</si>
  <si>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</si>
  <si>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</si>
  <si>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</si>
  <si>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</si>
  <si>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</si>
  <si>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</si>
  <si>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</si>
  <si>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</si>
  <si>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</si>
  <si>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</si>
  <si>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</si>
  <si>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</si>
  <si>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</si>
  <si>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</si>
  <si>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</si>
  <si>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</si>
  <si>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</si>
  <si>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</si>
  <si>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</si>
  <si>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</si>
  <si>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</si>
  <si>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</si>
  <si>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</si>
  <si>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</si>
  <si>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</si>
  <si>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</si>
  <si>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</si>
  <si>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</si>
  <si>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</si>
  <si>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</si>
  <si>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</si>
  <si>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</si>
  <si>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</si>
  <si>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</si>
  <si>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</si>
  <si>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</si>
  <si>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</si>
  <si>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</si>
  <si>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</si>
  <si>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</si>
  <si>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</si>
  <si>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</si>
  <si>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</si>
  <si>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</si>
  <si>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</si>
  <si>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</si>
  <si>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</si>
  <si>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</si>
  <si>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</si>
  <si>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</si>
  <si>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</si>
  <si>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</si>
  <si>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</si>
  <si>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</si>
  <si>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</si>
  <si>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</si>
  <si>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</si>
  <si>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</si>
  <si>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</si>
  <si>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</si>
  <si>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</si>
  <si>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</si>
  <si>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</si>
  <si>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</si>
  <si>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</si>
  <si>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</si>
  <si>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</si>
  <si>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</si>
  <si>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</si>
  <si>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</si>
  <si>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</si>
  <si>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</si>
  <si>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</si>
  <si>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</si>
  <si>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</si>
  <si>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</si>
  <si>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</si>
  <si>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</si>
  <si>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</si>
  <si>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</si>
  <si>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</si>
  <si>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</si>
  <si>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</si>
  <si>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</si>
  <si>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</si>
  <si>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</si>
  <si>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</si>
  <si>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</si>
  <si>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</si>
  <si>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</si>
  <si>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</si>
  <si>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</si>
  <si>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</si>
  <si>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</si>
  <si>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</si>
  <si>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</si>
  <si>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</si>
  <si>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</si>
  <si>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</si>
  <si>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</si>
  <si>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</si>
  <si>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</si>
  <si>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</si>
  <si>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</si>
  <si>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</si>
  <si>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</si>
  <si>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</si>
  <si>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</si>
  <si>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</si>
  <si>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</si>
  <si>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</si>
  <si>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</si>
  <si>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</si>
  <si>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</si>
  <si>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</si>
  <si>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</si>
  <si>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</si>
  <si>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</si>
  <si>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</si>
  <si>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</si>
  <si>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</si>
  <si>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</si>
  <si>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</si>
  <si>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</si>
  <si>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</si>
  <si>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</si>
  <si>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</si>
  <si>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</si>
  <si>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</si>
  <si>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</si>
  <si>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</si>
  <si>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</si>
  <si>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</si>
  <si>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</si>
  <si>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</si>
  <si>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</si>
  <si>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</si>
  <si>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</si>
  <si>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</si>
  <si>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</si>
  <si>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</si>
  <si>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</si>
  <si>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</si>
  <si>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</si>
  <si>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</si>
  <si>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</si>
  <si>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</si>
  <si>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</si>
  <si>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</si>
  <si>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</si>
  <si>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</si>
  <si>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</si>
  <si>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</si>
  <si>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</si>
  <si>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</si>
  <si>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</si>
  <si>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</si>
  <si>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</si>
  <si>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</si>
  <si>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</si>
  <si>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</si>
  <si>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</si>
  <si>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</si>
  <si>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</si>
  <si>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</si>
  <si>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</si>
  <si>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</si>
  <si>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</si>
  <si>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</si>
  <si>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</si>
  <si>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</si>
  <si>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</si>
  <si>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</si>
  <si>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</si>
  <si>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</si>
  <si>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</si>
  <si>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</si>
  <si>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</si>
  <si>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</si>
  <si>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</si>
  <si>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</si>
  <si>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</si>
  <si>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</si>
  <si>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</si>
  <si>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</si>
  <si>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</si>
  <si>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</si>
  <si>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</si>
  <si>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</si>
  <si>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</si>
  <si>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</si>
  <si>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</si>
  <si>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</si>
  <si>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</si>
  <si>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</si>
  <si>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</si>
  <si>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</si>
  <si>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</si>
  <si>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</si>
  <si>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</si>
  <si>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</si>
  <si>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</si>
  <si>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</si>
  <si>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</si>
  <si>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</si>
  <si>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</si>
  <si>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</si>
  <si>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</si>
  <si>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</si>
  <si>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</si>
  <si>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</si>
  <si>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</si>
  <si>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</si>
  <si>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</si>
  <si>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</si>
  <si>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</si>
  <si>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</si>
  <si>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</si>
  <si>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</si>
  <si>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</si>
  <si>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</si>
  <si>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</si>
  <si>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</si>
  <si>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</si>
  <si>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</si>
  <si>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</si>
  <si>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</si>
  <si>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</si>
  <si>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</si>
  <si>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</si>
  <si>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</si>
  <si>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</si>
  <si>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</si>
  <si>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</si>
  <si>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</si>
  <si>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</si>
  <si>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</si>
  <si>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</si>
  <si>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</si>
  <si>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</si>
  <si>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</si>
  <si>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</si>
  <si>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</si>
  <si>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</si>
  <si>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</si>
  <si>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</si>
  <si>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</si>
  <si>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</si>
  <si>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</si>
  <si>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</si>
  <si>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</si>
  <si>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</si>
  <si>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</si>
  <si>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</si>
  <si>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</si>
  <si>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</si>
  <si>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</si>
  <si>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</si>
  <si>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</si>
  <si>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</si>
  <si>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</si>
  <si>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</si>
  <si>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</si>
  <si>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</si>
  <si>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</si>
  <si>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</si>
  <si>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</si>
  <si>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</si>
  <si>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</si>
  <si>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</si>
  <si>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</si>
  <si>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</si>
  <si>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</si>
  <si>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</si>
  <si>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</si>
  <si>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</si>
  <si>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</si>
  <si>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</si>
  <si>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</si>
  <si>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</si>
  <si>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</si>
  <si>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</si>
  <si>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</si>
  <si>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</si>
  <si>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</si>
  <si>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</si>
  <si>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</si>
  <si>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</si>
  <si>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</si>
  <si>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</si>
  <si>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</si>
  <si>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</si>
  <si>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</si>
  <si>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</si>
  <si>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</si>
  <si>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</si>
  <si>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</si>
  <si>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</si>
  <si>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</si>
  <si>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</si>
  <si>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</si>
  <si>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</si>
  <si>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</si>
  <si>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</si>
  <si>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</si>
  <si>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</si>
  <si>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</si>
  <si>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</si>
  <si>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</si>
  <si>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</si>
  <si>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</si>
  <si>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</si>
  <si>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</si>
  <si>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</si>
  <si>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</si>
  <si>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</si>
  <si>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</si>
  <si>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</si>
  <si>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</si>
  <si>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</si>
  <si>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</si>
  <si>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</si>
  <si>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</si>
  <si>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</si>
  <si>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</si>
  <si>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</si>
  <si>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</si>
  <si>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</si>
  <si>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</si>
  <si>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</si>
  <si>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</si>
  <si>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</si>
  <si>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</si>
  <si>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</si>
  <si>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</si>
  <si>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</si>
  <si>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</si>
  <si>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</si>
  <si>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</si>
  <si>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</si>
  <si>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</si>
  <si>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</si>
  <si>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</si>
  <si>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</si>
  <si>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</si>
  <si>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</si>
  <si>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</si>
  <si>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</si>
  <si>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</si>
  <si>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</si>
  <si>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</si>
  <si>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</si>
  <si>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</si>
  <si>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</si>
  <si>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</si>
  <si>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</si>
  <si>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</si>
  <si>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</si>
  <si>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</si>
  <si>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</si>
  <si>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</si>
  <si>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</si>
  <si>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</si>
  <si>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</si>
  <si>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</si>
  <si>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</si>
  <si>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</si>
  <si>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</si>
  <si>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</si>
  <si>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</si>
  <si>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</si>
  <si>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</si>
  <si>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</si>
  <si>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</si>
  <si>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</si>
  <si>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</si>
  <si>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</si>
  <si>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</si>
  <si>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</si>
  <si>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</si>
  <si>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</si>
  <si>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</si>
  <si>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</si>
  <si>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</si>
  <si>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</si>
  <si>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</si>
  <si>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</si>
  <si>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</si>
  <si>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</si>
  <si>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</si>
  <si>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</si>
  <si>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</si>
  <si>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</si>
  <si>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</si>
  <si>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</si>
  <si>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</si>
  <si>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</si>
  <si>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</si>
  <si>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</si>
  <si>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</si>
  <si>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</si>
  <si>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</si>
  <si>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</si>
  <si>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</si>
  <si>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</si>
  <si>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</si>
  <si>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</si>
  <si>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</si>
  <si>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</si>
  <si>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</si>
  <si>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</si>
  <si>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</si>
  <si>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</si>
  <si>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</si>
  <si>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</si>
  <si>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</si>
  <si>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</si>
  <si>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</si>
  <si>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</si>
  <si>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</si>
  <si>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</si>
  <si>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</si>
  <si>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</si>
  <si>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</si>
  <si>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</si>
  <si>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</si>
  <si>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</si>
  <si>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</si>
  <si>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</si>
  <si>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</si>
  <si>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</si>
  <si>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</si>
  <si>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</si>
  <si>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</si>
  <si>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</si>
  <si>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</si>
  <si>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</si>
  <si>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</si>
  <si>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</si>
  <si>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</si>
  <si>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</si>
  <si>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</si>
  <si>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</si>
  <si>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</si>
  <si>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</si>
  <si>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</si>
  <si>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</si>
  <si>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</si>
  <si>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</si>
  <si>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</si>
  <si>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</si>
  <si>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</si>
  <si>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</si>
  <si>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</si>
  <si>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</si>
  <si>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</si>
  <si>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</si>
  <si>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</si>
  <si>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</si>
  <si>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</si>
  <si>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</si>
  <si>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</si>
  <si>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</si>
  <si>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</si>
  <si>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</si>
  <si>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</si>
  <si>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</si>
  <si>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</si>
  <si>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</si>
  <si>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</si>
  <si>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</si>
  <si>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</si>
  <si>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</si>
  <si>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</si>
  <si>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</si>
  <si>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</si>
  <si>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</si>
  <si>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</si>
  <si>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</si>
  <si>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</si>
  <si>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</si>
  <si>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</si>
  <si>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</si>
  <si>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</si>
  <si>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</si>
  <si>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</si>
  <si>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</si>
  <si>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</si>
  <si>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</si>
  <si>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</si>
  <si>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</si>
  <si>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</si>
  <si>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</si>
  <si>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</si>
  <si>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</si>
  <si>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</si>
  <si>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</si>
  <si>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</si>
  <si>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</si>
  <si>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</si>
  <si>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</si>
  <si>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</si>
  <si>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</si>
  <si>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</si>
  <si>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</si>
  <si>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</si>
  <si>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</si>
  <si>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</si>
  <si>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</si>
  <si>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</si>
  <si>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</si>
  <si>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</si>
  <si>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</si>
  <si>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</si>
  <si>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</si>
  <si>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</si>
  <si>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</si>
  <si>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</si>
  <si>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</si>
  <si>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</si>
  <si>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</si>
  <si>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</si>
  <si>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</si>
  <si>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</si>
  <si>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</si>
  <si>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</si>
  <si>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</si>
  <si>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</si>
  <si>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</si>
  <si>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</si>
  <si>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</si>
  <si>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</si>
  <si>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</si>
  <si>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</si>
  <si>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</si>
  <si>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</si>
  <si>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</si>
  <si>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</si>
  <si>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</si>
  <si>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</si>
  <si>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</si>
  <si>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</si>
  <si>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</si>
  <si>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</si>
  <si>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</si>
  <si>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</si>
  <si>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</si>
  <si>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</si>
  <si>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</si>
  <si>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</si>
  <si>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</si>
  <si>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</si>
  <si>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</si>
  <si>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</si>
  <si>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</si>
  <si>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</si>
  <si>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</si>
  <si>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</si>
  <si>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</si>
  <si>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</si>
  <si>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</si>
  <si>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</si>
  <si>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</si>
  <si>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</si>
  <si>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</si>
  <si>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</si>
  <si>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</si>
  <si>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</si>
  <si>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</si>
  <si>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</si>
  <si>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</si>
  <si>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</si>
  <si>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</si>
  <si>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</si>
  <si>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</si>
  <si>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</si>
  <si>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</si>
  <si>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</si>
  <si>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</si>
  <si>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</si>
  <si>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</si>
  <si>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</si>
  <si>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</si>
  <si>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</si>
  <si>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</si>
  <si>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</si>
  <si>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</si>
  <si>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</si>
  <si>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</si>
  <si>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</si>
  <si>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</si>
  <si>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</si>
  <si>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</si>
  <si>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</si>
  <si>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</si>
  <si>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</si>
  <si>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</si>
  <si>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</si>
  <si>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</si>
  <si>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</si>
  <si>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</si>
  <si>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</si>
  <si>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</si>
  <si>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</si>
  <si>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</si>
  <si>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</si>
  <si>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</si>
  <si>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</si>
  <si>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</si>
  <si>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</si>
  <si>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</si>
  <si>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</si>
  <si>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</si>
  <si>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</si>
  <si>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</si>
  <si>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</si>
  <si>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</si>
  <si>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</si>
  <si>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</si>
  <si>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</si>
  <si>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</si>
  <si>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</si>
  <si>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</si>
  <si>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</si>
  <si>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</si>
  <si>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</si>
  <si>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</si>
  <si>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</si>
  <si>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</si>
  <si>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</si>
  <si>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</si>
  <si>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</si>
  <si>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</si>
  <si>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</si>
  <si>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</si>
  <si>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</si>
  <si>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</si>
  <si>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</si>
  <si>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</si>
  <si>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</si>
  <si>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</si>
  <si>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</si>
  <si>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</si>
  <si>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</si>
  <si>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</si>
  <si>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</si>
  <si>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</si>
  <si>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</si>
  <si>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</si>
  <si>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</si>
  <si>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</si>
  <si>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</si>
  <si>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</si>
  <si>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</si>
  <si>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</si>
  <si>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</si>
  <si>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</si>
  <si>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</si>
  <si>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</si>
  <si>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</si>
  <si>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</si>
  <si>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</si>
  <si>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</si>
  <si>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</si>
  <si>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</si>
  <si>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</si>
  <si>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</si>
  <si>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</si>
  <si>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</si>
  <si>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</si>
  <si>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</si>
  <si>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</si>
  <si>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</si>
  <si>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</si>
  <si>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</si>
  <si>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</si>
  <si>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</si>
  <si>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</si>
  <si>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</si>
  <si>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</si>
  <si>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</si>
  <si>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</si>
  <si>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</si>
  <si>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</si>
  <si>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</si>
  <si>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</si>
  <si>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</si>
  <si>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</si>
  <si>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</si>
  <si>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</si>
  <si>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</si>
  <si>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</si>
  <si>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</si>
  <si>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</si>
  <si>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</si>
  <si>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</si>
  <si>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</si>
  <si>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</si>
  <si>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</si>
  <si>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</si>
  <si>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</si>
  <si>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</si>
  <si>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</si>
  <si>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</si>
  <si>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</si>
  <si>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</si>
  <si>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</si>
  <si>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</si>
  <si>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</si>
  <si>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</si>
  <si>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</si>
  <si>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</si>
  <si>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</si>
  <si>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</si>
  <si>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</si>
  <si>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</si>
  <si>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</si>
  <si>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</si>
  <si>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</si>
  <si>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</si>
  <si>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</si>
  <si>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</si>
  <si>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</si>
  <si>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</si>
  <si>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</si>
  <si>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</si>
  <si>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</si>
  <si>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</si>
  <si>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</si>
  <si>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</si>
  <si>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</si>
  <si>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</si>
  <si>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</si>
  <si>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</si>
  <si>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</si>
  <si>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</si>
  <si>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</si>
  <si>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</si>
  <si>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</si>
  <si>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</si>
  <si>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</si>
  <si>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</si>
  <si>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</si>
  <si>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</si>
  <si>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</si>
  <si>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</si>
  <si>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</si>
  <si>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</si>
  <si>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</si>
  <si>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</si>
  <si>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</si>
  <si>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</si>
  <si>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</si>
  <si>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</si>
  <si>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</si>
  <si>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</si>
  <si>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</si>
  <si>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</si>
  <si>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</si>
  <si>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</si>
  <si>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</si>
  <si>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</si>
  <si>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</si>
  <si>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</si>
  <si>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</si>
  <si>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</si>
  <si>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</si>
  <si>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</si>
  <si>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</si>
  <si>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</si>
  <si>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</si>
  <si>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</si>
  <si>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</si>
  <si>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</si>
  <si>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</si>
  <si>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</si>
  <si>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</si>
  <si>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</si>
  <si>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</si>
  <si>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</si>
  <si>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</si>
  <si>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</si>
  <si>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</si>
  <si>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</si>
  <si>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</si>
  <si>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</si>
  <si>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</si>
  <si>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</si>
  <si>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</si>
  <si>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</si>
  <si>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</si>
  <si>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</si>
  <si>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</si>
  <si>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</si>
  <si>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</si>
  <si>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</si>
  <si>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</si>
  <si>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</si>
  <si>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</si>
  <si>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</si>
  <si>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</si>
  <si>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</si>
  <si>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</si>
  <si>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</si>
  <si>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</si>
  <si>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</si>
  <si>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</si>
  <si>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</si>
  <si>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</si>
  <si>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</si>
  <si>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</si>
  <si>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</si>
  <si>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</si>
  <si>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</si>
  <si>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</si>
  <si>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</si>
  <si>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</si>
  <si>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</si>
  <si>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</si>
  <si>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</si>
  <si>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</si>
  <si>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</si>
  <si>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</si>
  <si>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</si>
  <si>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</si>
  <si>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</si>
  <si>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</si>
  <si>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</si>
  <si>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</si>
  <si>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</si>
  <si>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</si>
  <si>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</si>
  <si>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</si>
  <si>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</si>
  <si>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</si>
  <si>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</si>
  <si>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</si>
  <si>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</si>
  <si>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</si>
  <si>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</si>
  <si>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</si>
  <si>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</si>
  <si>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</si>
  <si>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</si>
  <si>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</si>
  <si>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</si>
  <si>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</si>
  <si>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</si>
  <si>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</si>
  <si>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</si>
  <si>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</si>
  <si>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</si>
  <si>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</si>
  <si>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</si>
  <si>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</si>
  <si>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</si>
  <si>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</si>
  <si>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</si>
  <si>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</si>
  <si>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</si>
  <si>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</si>
  <si>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</si>
  <si>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</si>
  <si>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</si>
  <si>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</si>
  <si>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</si>
  <si>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</si>
  <si>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</si>
  <si>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</si>
  <si>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</si>
  <si>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</si>
  <si>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</si>
  <si>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</si>
  <si>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</si>
  <si>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</si>
  <si>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</si>
  <si>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</si>
  <si>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</si>
  <si>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</si>
  <si>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</si>
  <si>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</si>
  <si>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</si>
  <si>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</si>
  <si>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</si>
  <si>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</si>
  <si>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</si>
  <si>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</si>
  <si>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</si>
  <si>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</si>
  <si>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</si>
  <si>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</si>
  <si>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</si>
  <si>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</si>
  <si>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</si>
  <si>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</si>
  <si>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</si>
  <si>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</si>
  <si>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</si>
  <si>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</si>
  <si>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</si>
  <si>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</si>
  <si>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</si>
  <si>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</si>
  <si>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</si>
  <si>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</si>
  <si>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</si>
  <si>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</si>
  <si>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</si>
  <si>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</si>
  <si>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</si>
  <si>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</si>
  <si>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</si>
  <si>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</si>
  <si>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</si>
  <si>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</si>
  <si>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</si>
  <si>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</si>
  <si>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</si>
  <si>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</si>
  <si>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</si>
  <si>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</si>
  <si>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</si>
  <si>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</si>
  <si>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</si>
  <si>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</si>
  <si>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</si>
  <si>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</si>
  <si>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</si>
  <si>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</si>
  <si>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</si>
  <si>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</si>
  <si>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</si>
  <si>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</si>
  <si>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</si>
  <si>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</si>
  <si>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</si>
  <si>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</si>
  <si>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</si>
  <si>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</si>
  <si>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</si>
  <si>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</si>
  <si>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</si>
  <si>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</si>
  <si>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</si>
  <si>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</si>
  <si>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</si>
  <si>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</si>
  <si>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</si>
  <si>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</si>
  <si>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</si>
  <si>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</si>
  <si>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</si>
  <si>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</si>
  <si>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</si>
  <si>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</si>
  <si>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</si>
  <si>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</si>
  <si>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</si>
  <si>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</si>
  <si>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</si>
  <si>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</si>
  <si>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</si>
  <si>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</si>
  <si>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</si>
  <si>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</si>
  <si>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</si>
  <si>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</si>
  <si>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</si>
  <si>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</si>
  <si>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</si>
  <si>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</si>
  <si>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</si>
  <si>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</si>
  <si>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</si>
  <si>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</si>
  <si>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</si>
  <si>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</si>
  <si>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</si>
  <si>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</si>
  <si>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</si>
  <si>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</si>
  <si>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</si>
  <si>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</si>
  <si>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</si>
  <si>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</si>
  <si>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</si>
  <si>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</si>
  <si>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</si>
  <si>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</si>
  <si>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</si>
  <si>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</si>
  <si>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</si>
  <si>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</si>
  <si>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</si>
  <si>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</si>
  <si>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</si>
  <si>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</si>
  <si>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</si>
  <si>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</si>
  <si>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</si>
  <si>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</si>
  <si>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</si>
  <si>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</si>
  <si>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</si>
  <si>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</si>
  <si>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</si>
  <si>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</si>
  <si>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</si>
  <si>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</si>
  <si>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</si>
  <si>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</si>
  <si>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</si>
  <si>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</si>
  <si>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</si>
  <si>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</si>
  <si>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</si>
  <si>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</si>
  <si>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</si>
  <si>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</si>
  <si>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</si>
  <si>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</si>
  <si>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</si>
  <si>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</si>
  <si>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</si>
  <si>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</si>
  <si>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</si>
  <si>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</si>
  <si>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</si>
  <si>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</si>
  <si>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</si>
  <si>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</si>
  <si>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</si>
  <si>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</si>
  <si>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</si>
  <si>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</si>
  <si>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</si>
  <si>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</si>
  <si>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</si>
  <si>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</si>
  <si>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</si>
  <si>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</si>
  <si>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</si>
  <si>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</si>
  <si>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</si>
  <si>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</si>
  <si>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</si>
  <si>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</si>
  <si>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</si>
  <si>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</si>
  <si>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</si>
  <si>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</si>
  <si>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</si>
  <si>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</si>
  <si>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</si>
  <si>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</si>
  <si>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</si>
  <si>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</si>
  <si>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</si>
  <si>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</si>
  <si>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</si>
  <si>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</si>
  <si>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</si>
  <si>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</si>
  <si>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</si>
  <si>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</si>
  <si>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</si>
  <si>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</si>
  <si>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</si>
  <si>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</si>
  <si>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</si>
  <si>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</si>
  <si>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</si>
  <si>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</si>
  <si>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</si>
  <si>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</si>
  <si>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</si>
  <si>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</si>
  <si>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</si>
  <si>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</si>
  <si>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</si>
  <si>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</si>
  <si>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</si>
  <si>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</si>
  <si>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</si>
  <si>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</si>
  <si>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</si>
  <si>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</si>
  <si>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</si>
  <si>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</si>
  <si>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</si>
  <si>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</si>
  <si>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</si>
  <si>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</si>
  <si>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</si>
  <si>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</si>
  <si>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</si>
  <si>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</si>
  <si>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</si>
  <si>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</si>
  <si>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</si>
  <si>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</si>
  <si>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</si>
  <si>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</si>
  <si>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</si>
  <si>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</si>
  <si>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</si>
  <si>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</si>
  <si>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</si>
  <si>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</si>
  <si>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</si>
  <si>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</si>
  <si>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</si>
  <si>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</si>
  <si>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</si>
  <si>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</si>
  <si>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</si>
  <si>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</si>
  <si>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</si>
  <si>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</si>
  <si>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</si>
  <si>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</si>
  <si>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</si>
  <si>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</si>
  <si>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</si>
  <si>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</si>
  <si>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</si>
  <si>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</si>
  <si>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</si>
  <si>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</si>
  <si>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</si>
  <si>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</si>
  <si>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</si>
  <si>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</si>
  <si>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</si>
  <si>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</si>
  <si>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</si>
  <si>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</si>
  <si>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</si>
  <si>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</si>
  <si>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</si>
  <si>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</si>
  <si>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</si>
  <si>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</si>
  <si>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</si>
  <si>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</si>
  <si>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</si>
  <si>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</si>
  <si>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</si>
  <si>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</si>
  <si>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</si>
  <si>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</si>
  <si>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</si>
  <si>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</si>
  <si>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</si>
  <si>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</si>
  <si>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</si>
  <si>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</si>
  <si>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</si>
  <si>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</si>
  <si>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</si>
  <si>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</si>
  <si>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</si>
  <si>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</si>
  <si>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</si>
  <si>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</si>
  <si>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</si>
  <si>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</si>
  <si>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</si>
  <si>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</si>
  <si>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</si>
  <si>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</si>
  <si>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</si>
  <si>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</si>
  <si>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</si>
  <si>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</si>
  <si>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</si>
  <si>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</si>
  <si>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</si>
  <si>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</si>
  <si>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</si>
  <si>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</si>
  <si>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</si>
  <si>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</si>
  <si>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</si>
  <si>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</si>
  <si>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</si>
  <si>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</si>
  <si>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</si>
  <si>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</si>
  <si>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</si>
  <si>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</si>
  <si>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</si>
  <si>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</si>
  <si>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</si>
  <si>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</si>
  <si>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</si>
  <si>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</si>
  <si>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</si>
  <si>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</si>
  <si>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</si>
  <si>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</si>
  <si>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</si>
  <si>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</si>
  <si>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</si>
  <si>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</si>
  <si>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</si>
  <si>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</si>
  <si>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</si>
  <si>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</si>
  <si>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</si>
  <si>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</si>
  <si>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</si>
  <si>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</si>
  <si>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</si>
  <si>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</si>
  <si>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</si>
  <si>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</si>
  <si>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</si>
  <si>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</si>
  <si>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</si>
  <si>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</si>
  <si>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</si>
  <si>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</si>
  <si>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</si>
  <si>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</si>
  <si>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</si>
  <si>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</si>
  <si>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</si>
  <si>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</si>
  <si>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</si>
  <si>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</si>
  <si>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</si>
  <si>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</si>
  <si>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</si>
  <si>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</si>
  <si>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</si>
  <si>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</si>
  <si>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</si>
  <si>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</si>
  <si>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</si>
  <si>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</si>
  <si>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</si>
  <si>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</si>
  <si>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</si>
  <si>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</si>
  <si>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</si>
  <si>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</si>
  <si>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</si>
  <si>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</si>
  <si>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</si>
  <si>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</si>
  <si>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</si>
  <si>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</si>
  <si>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</si>
  <si>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</si>
  <si>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</si>
  <si>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</si>
  <si>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</si>
  <si>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</si>
  <si>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</si>
  <si>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</si>
  <si>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</si>
  <si>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</si>
  <si>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</si>
  <si>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</si>
  <si>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</si>
  <si>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</si>
  <si>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</si>
  <si>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</si>
  <si>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</si>
  <si>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</si>
  <si>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</si>
  <si>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</si>
  <si>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</si>
  <si>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</si>
  <si>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</si>
  <si>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</si>
  <si>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</si>
  <si>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</si>
  <si>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</si>
  <si>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</si>
  <si>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</si>
  <si>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</si>
  <si>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</si>
  <si>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</si>
  <si>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</si>
  <si>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</si>
  <si>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</si>
  <si>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</si>
  <si>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</si>
  <si>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</si>
  <si>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</si>
  <si>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</si>
  <si>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</si>
  <si>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</si>
  <si>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</si>
  <si>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</si>
  <si>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</si>
  <si>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</si>
  <si>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</si>
  <si>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</si>
  <si>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</si>
  <si>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</si>
  <si>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</si>
  <si>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</si>
  <si>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</si>
  <si>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</si>
  <si>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</si>
  <si>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</si>
  <si>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</si>
  <si>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</si>
  <si>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</si>
  <si>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</si>
  <si>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</si>
  <si>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</si>
  <si>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</si>
  <si>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</si>
  <si>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</si>
  <si>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</si>
  <si>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</si>
  <si>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</si>
  <si>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</si>
  <si>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</si>
  <si>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</si>
  <si>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</si>
  <si>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</si>
  <si>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</si>
  <si>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</si>
  <si>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</si>
  <si>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</si>
  <si>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</si>
  <si>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</si>
  <si>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</si>
  <si>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</si>
  <si>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</si>
  <si>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</si>
  <si>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</si>
  <si>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</si>
  <si>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</si>
  <si>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</si>
  <si>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</si>
  <si>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</si>
  <si>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</si>
  <si>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</si>
  <si>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</si>
  <si>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</si>
  <si>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</si>
  <si>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</si>
  <si>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</si>
  <si>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</si>
  <si>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</si>
  <si>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</si>
  <si>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</si>
  <si>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</si>
  <si>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</si>
  <si>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</si>
  <si>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</si>
  <si>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</si>
  <si>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</si>
  <si>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</si>
  <si>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</si>
  <si>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</si>
  <si>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</si>
  <si>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</si>
  <si>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</si>
  <si>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</si>
  <si>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</si>
  <si>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</si>
  <si>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</si>
  <si>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</si>
  <si>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</si>
  <si>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</si>
  <si>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</si>
  <si>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</si>
  <si>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</si>
  <si>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</si>
  <si>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</si>
  <si>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</si>
  <si>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</si>
  <si>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</si>
  <si>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</si>
  <si>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</si>
  <si>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</si>
  <si>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</si>
  <si>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</si>
  <si>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</si>
  <si>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</si>
  <si>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</si>
  <si>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</si>
  <si>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</si>
  <si>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</si>
  <si>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</si>
  <si>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</si>
  <si>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</si>
  <si>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</si>
  <si>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</si>
  <si>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</si>
  <si>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</si>
  <si>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</si>
  <si>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</si>
  <si>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</si>
  <si>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</si>
  <si>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</si>
  <si>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</si>
  <si>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</si>
  <si>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</si>
  <si>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</si>
  <si>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</si>
  <si>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</si>
  <si>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</si>
  <si>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</si>
  <si>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</si>
  <si>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</si>
  <si>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</si>
  <si>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</si>
  <si>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</si>
  <si>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</si>
  <si>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</si>
  <si>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</si>
  <si>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</si>
  <si>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</si>
  <si>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</si>
  <si>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</si>
  <si>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</si>
  <si>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</si>
  <si>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</si>
  <si>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</si>
  <si>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</si>
  <si>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</si>
  <si>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</si>
  <si>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</si>
  <si>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</si>
  <si>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</si>
  <si>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</si>
  <si>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</si>
  <si>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</si>
  <si>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</si>
  <si>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</si>
  <si>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</si>
  <si>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</si>
  <si>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</si>
  <si>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</si>
  <si>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</si>
  <si>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</si>
  <si>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</si>
  <si>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</si>
  <si>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</si>
  <si>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</si>
  <si>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</si>
  <si>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</si>
  <si>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</si>
  <si>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</si>
  <si>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</si>
  <si>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</si>
  <si>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</si>
  <si>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</si>
  <si>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</si>
  <si>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</si>
  <si>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</si>
  <si>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</si>
  <si>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</si>
  <si>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</si>
  <si>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</si>
  <si>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</si>
  <si>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</si>
  <si>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</si>
  <si>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</si>
  <si>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</si>
  <si>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</si>
  <si>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</si>
  <si>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</si>
  <si>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</si>
  <si>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</si>
  <si>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</si>
  <si>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</si>
  <si>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</si>
  <si>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</si>
  <si>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</si>
  <si>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</si>
  <si>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</si>
  <si>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</si>
  <si>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</si>
  <si>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</si>
  <si>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</si>
  <si>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</si>
  <si>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</si>
  <si>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</si>
  <si>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</si>
  <si>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</si>
  <si>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</si>
  <si>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</si>
  <si>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</si>
  <si>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</si>
  <si>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</si>
  <si>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</si>
  <si>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</si>
  <si>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</si>
  <si>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</si>
  <si>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</si>
  <si>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</si>
  <si>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</si>
  <si>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</si>
  <si>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</si>
  <si>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</si>
  <si>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</si>
  <si>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</si>
  <si>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</si>
  <si>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</si>
  <si>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</si>
  <si>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</si>
  <si>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</si>
  <si>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</si>
  <si>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</si>
  <si>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</si>
  <si>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</si>
  <si>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</si>
  <si>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</si>
  <si>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</si>
  <si>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</si>
  <si>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</si>
  <si>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</si>
  <si>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</si>
  <si>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</si>
  <si>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</si>
  <si>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</si>
  <si>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</si>
  <si>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</si>
  <si>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</si>
  <si>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</si>
  <si>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</si>
  <si>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</si>
  <si>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</si>
  <si>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</si>
  <si>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</si>
  <si>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</si>
  <si>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</si>
  <si>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</si>
  <si>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</si>
  <si>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</si>
  <si>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</si>
  <si>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</si>
  <si>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</si>
  <si>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</si>
  <si>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</si>
  <si>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</si>
  <si>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</si>
  <si>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</si>
  <si>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</si>
  <si>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</si>
  <si>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</si>
  <si>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</si>
  <si>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</si>
  <si>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</si>
  <si>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</si>
  <si>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</si>
  <si>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</si>
  <si>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</si>
  <si>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</si>
  <si>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</si>
  <si>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</si>
  <si>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</si>
  <si>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</si>
  <si>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</si>
  <si>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</si>
  <si>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</si>
  <si>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</si>
  <si>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</si>
  <si>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</si>
  <si>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</si>
  <si>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</si>
  <si>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</si>
  <si>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</si>
  <si>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</si>
  <si>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</si>
  <si>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</si>
  <si>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</si>
  <si>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</si>
  <si>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</si>
  <si>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</si>
  <si>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</si>
  <si>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</si>
  <si>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</si>
  <si>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</si>
  <si>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</si>
  <si>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</si>
  <si>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</si>
  <si>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</si>
  <si>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</si>
  <si>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</si>
  <si>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</si>
  <si>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</si>
  <si>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</si>
  <si>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</si>
  <si>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</si>
  <si>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</si>
  <si>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</si>
  <si>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</si>
  <si>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</si>
  <si>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</si>
  <si>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</si>
  <si>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</si>
  <si>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</si>
  <si>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</si>
  <si>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</si>
  <si>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</si>
  <si>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</si>
  <si>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</si>
  <si>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</si>
  <si>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</si>
  <si>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</si>
  <si>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</si>
  <si>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</si>
  <si>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</si>
  <si>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</si>
  <si>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</si>
  <si>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</si>
  <si>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</si>
  <si>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</si>
  <si>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</si>
  <si>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</si>
  <si>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</si>
  <si>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</si>
  <si>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</si>
  <si>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</si>
  <si>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</si>
  <si>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</si>
  <si>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</si>
  <si>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</si>
  <si>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</si>
  <si>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</si>
  <si>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</si>
  <si>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</si>
  <si>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</si>
  <si>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</si>
  <si>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</si>
  <si>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</si>
  <si>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</si>
  <si>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</si>
  <si>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</si>
  <si>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</si>
  <si>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</si>
  <si>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</si>
  <si>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</si>
  <si>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</si>
  <si>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</si>
  <si>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</si>
  <si>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</si>
  <si>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</si>
  <si>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</si>
  <si>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</si>
  <si>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</si>
  <si>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</si>
  <si>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</si>
  <si>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</si>
  <si>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</si>
  <si>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</si>
  <si>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</si>
  <si>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</si>
  <si>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</si>
  <si>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</si>
  <si>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</si>
  <si>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</si>
  <si>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</si>
  <si>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</si>
  <si>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</si>
  <si>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</si>
  <si>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</si>
  <si>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</si>
  <si>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</si>
  <si>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</si>
  <si>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</si>
  <si>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</si>
  <si>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</si>
  <si>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</si>
  <si>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</si>
  <si>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</si>
  <si>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</si>
  <si>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</si>
  <si>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</si>
  <si>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</si>
  <si>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</si>
  <si>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</si>
  <si>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</si>
  <si>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</si>
  <si>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</si>
  <si>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</si>
  <si>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</si>
  <si>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</si>
  <si>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</si>
  <si>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</si>
  <si>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</si>
  <si>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</si>
  <si>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</si>
  <si>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</si>
  <si>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</si>
  <si>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</si>
  <si>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</si>
  <si>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</si>
  <si>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</si>
  <si>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</si>
  <si>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</si>
  <si>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</si>
  <si>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</si>
  <si>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</si>
  <si>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</si>
  <si>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</si>
  <si>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</si>
  <si>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</si>
  <si>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</si>
  <si>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</si>
  <si>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</si>
  <si>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</si>
  <si>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</si>
  <si>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</si>
  <si>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</si>
  <si>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</si>
  <si>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</si>
  <si>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</si>
  <si>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</si>
  <si>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</si>
  <si>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</si>
  <si>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</si>
  <si>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</si>
  <si>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</si>
  <si>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</si>
  <si>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</si>
  <si>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</si>
  <si>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</si>
  <si>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</si>
  <si>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</si>
  <si>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</si>
  <si>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</si>
  <si>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</si>
  <si>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</si>
  <si>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</si>
  <si>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</si>
  <si>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</si>
  <si>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</si>
  <si>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</si>
  <si>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</si>
  <si>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</si>
  <si>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</si>
  <si>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</si>
  <si>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</si>
  <si>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</si>
  <si>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</si>
  <si>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</si>
  <si>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</si>
  <si>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</si>
  <si>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</si>
  <si>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</si>
  <si>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</si>
  <si>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</si>
  <si>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</si>
  <si>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</si>
  <si>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</si>
  <si>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</si>
  <si>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</si>
  <si>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</si>
  <si>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</si>
  <si>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</si>
  <si>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</si>
  <si>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</si>
  <si>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</si>
  <si>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</si>
  <si>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</si>
  <si>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</si>
  <si>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</si>
  <si>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</si>
  <si>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</si>
  <si>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</si>
  <si>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</si>
  <si>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</si>
  <si>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</si>
  <si>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</si>
  <si>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</si>
  <si>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</si>
  <si>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</si>
  <si>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</si>
  <si>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</si>
  <si>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</si>
  <si>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</si>
  <si>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</si>
  <si>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</si>
  <si>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</si>
  <si>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</si>
  <si>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</si>
  <si>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</si>
  <si>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</si>
  <si>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</si>
  <si>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</si>
  <si>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</si>
  <si>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</si>
  <si>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</si>
  <si>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</si>
  <si>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</si>
  <si>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</si>
  <si>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</si>
  <si>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</si>
  <si>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</si>
  <si>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</si>
  <si>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</si>
  <si>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</si>
  <si>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</si>
  <si>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</si>
  <si>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</si>
  <si>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</si>
  <si>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</si>
  <si>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</si>
  <si>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</si>
  <si>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</si>
  <si>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</si>
  <si>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</si>
  <si>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</si>
  <si>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</si>
  <si>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</si>
  <si>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</si>
  <si>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</si>
  <si>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</si>
  <si>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</si>
  <si>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</si>
  <si>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</si>
  <si>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</si>
  <si>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</si>
  <si>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</si>
  <si>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</si>
  <si>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</si>
  <si>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</si>
  <si>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</si>
  <si>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</si>
  <si>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</si>
  <si>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</si>
  <si>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</si>
  <si>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</si>
  <si>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</si>
  <si>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</si>
  <si>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</si>
  <si>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</si>
  <si>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</si>
  <si>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</si>
  <si>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</si>
  <si>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</si>
  <si>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</si>
  <si>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</si>
  <si>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</si>
  <si>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</si>
  <si>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</si>
  <si>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</si>
  <si>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</si>
  <si>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</si>
  <si>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</si>
  <si>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</si>
  <si>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</si>
  <si>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</si>
  <si>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</si>
  <si>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</si>
  <si>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</si>
  <si>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</si>
  <si>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</si>
  <si>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</si>
  <si>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</si>
  <si>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</si>
  <si>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</si>
  <si>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</si>
  <si>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</si>
  <si>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</si>
  <si>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</si>
  <si>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</si>
  <si>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</si>
  <si>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</si>
  <si>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</si>
  <si>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</si>
  <si>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</si>
  <si>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</si>
  <si>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</si>
  <si>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</si>
  <si>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</si>
  <si>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</si>
  <si>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</si>
  <si>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</si>
  <si>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</si>
  <si>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</si>
  <si>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</si>
  <si>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</si>
  <si>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</si>
  <si>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</si>
  <si>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</si>
  <si>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</si>
  <si>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</si>
  <si>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</si>
  <si>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</si>
  <si>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</si>
  <si>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</si>
  <si>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</si>
  <si>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</si>
  <si>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</si>
  <si>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</si>
  <si>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</si>
  <si>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</si>
  <si>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</si>
  <si>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</si>
  <si>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</si>
  <si>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</si>
  <si>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</si>
  <si>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</si>
  <si>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</si>
  <si>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</si>
  <si>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</si>
  <si>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</si>
  <si>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</si>
  <si>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</si>
  <si>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</si>
  <si>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</si>
  <si>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</si>
  <si>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</si>
  <si>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</si>
  <si>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</si>
  <si>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</si>
  <si>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</si>
  <si>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</si>
  <si>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</si>
  <si>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</si>
  <si>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</si>
  <si>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</si>
  <si>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</si>
  <si>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</si>
  <si>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</si>
  <si>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</si>
  <si>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</si>
  <si>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</si>
  <si>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</si>
  <si>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</si>
  <si>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</si>
  <si>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</si>
  <si>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</si>
  <si>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</si>
  <si>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</si>
  <si>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</si>
  <si>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</si>
  <si>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</si>
  <si>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</si>
  <si>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</si>
  <si>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</si>
  <si>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</si>
  <si>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</si>
  <si>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</si>
  <si>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</si>
  <si>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</si>
  <si>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</si>
  <si>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</si>
  <si>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</si>
  <si>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</si>
  <si>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</si>
  <si>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</si>
  <si>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</si>
  <si>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</si>
  <si>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</si>
  <si>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</si>
  <si>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</si>
  <si>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</si>
  <si>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</si>
  <si>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</si>
  <si>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</si>
  <si>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</si>
  <si>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</si>
  <si>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</si>
  <si>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</si>
  <si>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</si>
  <si>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</si>
  <si>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</si>
  <si>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</si>
  <si>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</si>
  <si>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</si>
  <si>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</si>
  <si>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</si>
  <si>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</si>
  <si>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</si>
  <si>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</si>
  <si>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</si>
  <si>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</si>
  <si>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</si>
  <si>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</si>
  <si>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</si>
  <si>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</si>
  <si>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</si>
  <si>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</si>
  <si>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</si>
  <si>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</si>
  <si>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</si>
  <si>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</si>
  <si>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</si>
  <si>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</si>
  <si>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</si>
  <si>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</si>
  <si>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</si>
  <si>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</si>
  <si>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</si>
  <si>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</si>
  <si>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</si>
  <si>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</si>
  <si>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</si>
  <si>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</si>
  <si>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</si>
  <si>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</si>
  <si>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</si>
  <si>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</si>
  <si>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</si>
  <si>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</si>
  <si>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</si>
  <si>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</si>
  <si>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</si>
  <si>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</si>
  <si>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</si>
  <si>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</si>
  <si>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</si>
  <si>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</si>
  <si>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</si>
  <si>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</si>
  <si>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</si>
  <si>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</si>
  <si>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</si>
  <si>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</si>
  <si>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</si>
  <si>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</si>
  <si>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</si>
  <si>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</si>
  <si>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</si>
  <si>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</si>
  <si>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</si>
  <si>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</si>
  <si>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</si>
  <si>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</si>
  <si>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</si>
  <si>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</si>
  <si>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</si>
  <si>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</si>
  <si>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</si>
  <si>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</si>
  <si>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</si>
  <si>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</si>
  <si>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</si>
  <si>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</si>
  <si>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</si>
  <si>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</si>
  <si>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</si>
  <si>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</si>
  <si>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</si>
  <si>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</si>
  <si>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</si>
  <si>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</si>
  <si>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</si>
  <si>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</si>
  <si>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</si>
  <si>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</si>
  <si>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</si>
  <si>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</si>
  <si>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</si>
  <si>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</si>
  <si>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</si>
  <si>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</si>
  <si>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</si>
  <si>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</si>
  <si>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</si>
  <si>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</si>
  <si>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</si>
  <si>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</si>
  <si>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</si>
  <si>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</si>
  <si>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</si>
  <si>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</si>
  <si>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</si>
  <si>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</si>
  <si>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</si>
  <si>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</si>
  <si>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</si>
  <si>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</si>
  <si>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</si>
  <si>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</si>
  <si>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</si>
  <si>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</si>
  <si>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</si>
  <si>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</si>
  <si>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</si>
  <si>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</si>
  <si>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</si>
  <si>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</si>
  <si>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</si>
  <si>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</si>
  <si>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</si>
  <si>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</si>
  <si>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</si>
  <si>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</si>
  <si>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</si>
  <si>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</si>
  <si>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</si>
  <si>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</si>
  <si>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</si>
  <si>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</si>
  <si>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</si>
  <si>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</si>
  <si>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</si>
  <si>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</si>
  <si>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</si>
  <si>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</si>
  <si>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</si>
  <si>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</si>
  <si>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</si>
  <si>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</si>
  <si>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</si>
  <si>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</si>
  <si>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</si>
  <si>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</si>
  <si>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</si>
  <si>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</si>
  <si>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</si>
  <si>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</si>
  <si>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</si>
  <si>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</si>
  <si>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</si>
  <si>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</si>
  <si>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</si>
  <si>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</si>
  <si>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</si>
  <si>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</si>
  <si>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</si>
  <si>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</si>
  <si>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</si>
  <si>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</si>
  <si>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</si>
  <si>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</si>
  <si>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</si>
  <si>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</si>
  <si>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</si>
  <si>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</si>
  <si>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</si>
  <si>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</si>
  <si>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</si>
  <si>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</si>
  <si>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</si>
  <si>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</si>
  <si>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</si>
  <si>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</si>
  <si>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</si>
  <si>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</si>
  <si>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</si>
  <si>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</si>
  <si>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</si>
  <si>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</si>
  <si>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</si>
  <si>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</si>
  <si>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</si>
  <si>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</si>
  <si>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</si>
  <si>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</si>
  <si>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</si>
  <si>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</si>
  <si>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</si>
  <si>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</si>
  <si>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</si>
  <si>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</si>
  <si>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</si>
  <si>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</si>
  <si>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</si>
  <si>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</si>
  <si>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</si>
  <si>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</si>
  <si>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</si>
  <si>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</si>
  <si>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</si>
  <si>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</si>
  <si>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</si>
  <si>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</si>
  <si>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</si>
  <si>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</si>
  <si>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</si>
  <si>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</si>
  <si>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</si>
  <si>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</si>
  <si>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</si>
  <si>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</si>
  <si>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</si>
  <si>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</si>
  <si>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</si>
  <si>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</si>
  <si>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</si>
  <si>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</si>
  <si>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</si>
  <si>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</si>
  <si>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</si>
  <si>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</si>
  <si>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</si>
  <si>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</si>
  <si>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</si>
  <si>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</si>
  <si>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</si>
  <si>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</si>
  <si>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</si>
  <si>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</si>
  <si>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</si>
  <si>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</si>
  <si>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</si>
  <si>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</si>
  <si>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</si>
  <si>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</si>
  <si>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</si>
  <si>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</si>
  <si>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</si>
  <si>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</si>
  <si>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</si>
  <si>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</si>
  <si>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</si>
  <si>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</si>
  <si>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</si>
  <si>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</si>
  <si>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</si>
  <si>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</si>
  <si>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</si>
  <si>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</si>
  <si>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</si>
  <si>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</si>
  <si>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</si>
  <si>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</si>
  <si>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</si>
  <si>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</si>
  <si>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</si>
  <si>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</si>
  <si>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</si>
  <si>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</si>
  <si>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</si>
  <si>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</si>
  <si>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</si>
  <si>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</si>
  <si>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</si>
  <si>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</si>
  <si>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</si>
  <si>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</si>
  <si>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</si>
  <si>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</si>
  <si>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</si>
  <si>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</si>
  <si>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</si>
  <si>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</si>
  <si>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</si>
  <si>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</si>
  <si>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</si>
  <si>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</si>
  <si>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</si>
  <si>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</si>
  <si>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</si>
  <si>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</si>
  <si>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</si>
  <si>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</si>
  <si>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</si>
  <si>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</si>
  <si>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</si>
  <si>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</si>
  <si>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</si>
  <si>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</si>
  <si>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</si>
  <si>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</si>
  <si>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</si>
  <si>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</si>
  <si>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</si>
  <si>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</si>
  <si>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</si>
  <si>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</si>
  <si>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</si>
  <si>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</si>
  <si>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</si>
  <si>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</si>
  <si>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</si>
  <si>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</si>
  <si>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</si>
  <si>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</si>
  <si>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</si>
  <si>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</si>
  <si>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</si>
  <si>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</si>
  <si>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</si>
  <si>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</si>
  <si>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</si>
  <si>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</si>
  <si>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</si>
  <si>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</si>
  <si>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</si>
  <si>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</si>
  <si>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</si>
  <si>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</si>
  <si>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</si>
  <si>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</si>
  <si>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</si>
  <si>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</si>
  <si>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</si>
  <si>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</si>
  <si>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</si>
  <si>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</si>
  <si>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</si>
  <si>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</si>
  <si>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</si>
  <si>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</si>
  <si>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</si>
  <si>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</si>
  <si>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</si>
  <si>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</si>
  <si>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</si>
  <si>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</si>
  <si>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</si>
  <si>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</si>
  <si>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</si>
  <si>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</si>
  <si>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</si>
  <si>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</si>
  <si>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</si>
  <si>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</si>
  <si>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</si>
  <si>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</si>
  <si>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</si>
  <si>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</si>
  <si>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</si>
  <si>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</si>
  <si>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</si>
  <si>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</si>
  <si>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</si>
  <si>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</si>
  <si>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</si>
  <si>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</si>
  <si>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</si>
  <si>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</si>
  <si>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</si>
  <si>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</si>
  <si>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</si>
  <si>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</si>
  <si>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</si>
  <si>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</si>
  <si>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</si>
  <si>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</si>
  <si>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</si>
  <si>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</si>
  <si>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</si>
  <si>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</si>
  <si>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</si>
  <si>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</si>
  <si>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</si>
  <si>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</si>
  <si>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</si>
  <si>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</si>
  <si>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</si>
  <si>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</si>
  <si>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</si>
  <si>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</si>
  <si>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</si>
  <si>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</si>
  <si>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</si>
  <si>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</si>
  <si>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</si>
  <si>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</si>
  <si>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</si>
  <si>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</si>
  <si>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</si>
  <si>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</si>
  <si>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</si>
  <si>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</si>
  <si>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</si>
  <si>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</si>
  <si>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</si>
  <si>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</si>
  <si>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</si>
  <si>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</si>
  <si>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</si>
  <si>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</si>
  <si>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</si>
  <si>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</si>
  <si>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</si>
  <si>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</si>
  <si>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</si>
  <si>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</si>
  <si>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</si>
  <si>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</si>
  <si>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</si>
  <si>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</si>
  <si>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</si>
  <si>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</si>
  <si>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</si>
  <si>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</si>
  <si>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</si>
  <si>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</si>
  <si>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</si>
  <si>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</si>
  <si>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</si>
  <si>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</si>
  <si>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</si>
  <si>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</si>
  <si>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</si>
  <si>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</si>
  <si>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</si>
  <si>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</si>
  <si>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</si>
  <si>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</si>
  <si>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</si>
  <si>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</si>
  <si>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</si>
  <si>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</si>
  <si>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</si>
  <si>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</si>
  <si>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</si>
  <si>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</si>
  <si>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</si>
  <si>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</si>
  <si>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</si>
  <si>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</si>
  <si>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</si>
  <si>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</si>
  <si>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</si>
  <si>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</si>
  <si>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</si>
  <si>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</si>
  <si>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</si>
  <si>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</si>
  <si>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</si>
  <si>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</si>
  <si>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</si>
  <si>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</si>
  <si>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</si>
  <si>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</si>
  <si>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</si>
  <si>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</si>
  <si>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</si>
  <si>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</si>
  <si>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</si>
  <si>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</si>
  <si>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</si>
  <si>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</si>
  <si>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</si>
  <si>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</si>
  <si>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</si>
  <si>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</si>
  <si>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</si>
  <si>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</si>
  <si>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</si>
  <si>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</si>
  <si>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</si>
  <si>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</si>
  <si>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</si>
  <si>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</si>
  <si>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</si>
  <si>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</si>
  <si>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</si>
  <si>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</si>
  <si>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</si>
  <si>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</si>
  <si>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</si>
  <si>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</si>
  <si>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</si>
  <si>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</si>
  <si>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</si>
  <si>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</si>
  <si>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</si>
  <si>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</si>
  <si>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</si>
  <si>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</si>
  <si>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</si>
  <si>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</si>
  <si>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</si>
  <si>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</si>
  <si>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</si>
  <si>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</si>
  <si>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</si>
  <si>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</si>
  <si>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</si>
  <si>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</si>
  <si>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</si>
  <si>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</si>
  <si>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</si>
  <si>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</si>
  <si>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</si>
  <si>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</si>
  <si>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</si>
  <si>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</si>
  <si>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</si>
  <si>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</si>
  <si>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</si>
  <si>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</si>
  <si>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</si>
  <si>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</si>
  <si>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</si>
  <si>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</si>
  <si>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</si>
  <si>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</si>
  <si>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</si>
  <si>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</si>
  <si>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</si>
  <si>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</si>
  <si>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</si>
  <si>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</si>
  <si>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</si>
  <si>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</si>
  <si>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</si>
  <si>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</si>
  <si>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</si>
  <si>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</si>
  <si>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</si>
  <si>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</si>
  <si>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</si>
  <si>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</si>
  <si>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</si>
  <si>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</si>
  <si>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</si>
  <si>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</si>
  <si>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</si>
  <si>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</si>
  <si>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</si>
  <si>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</si>
  <si>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</si>
  <si>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</si>
  <si>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</si>
  <si>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</si>
  <si>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</si>
  <si>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</si>
  <si>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</si>
  <si>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</si>
  <si>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</si>
  <si>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</si>
  <si>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</si>
  <si>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</si>
  <si>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</si>
  <si>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</si>
  <si>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</si>
  <si>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</si>
  <si>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</si>
  <si>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</si>
  <si>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</si>
  <si>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</si>
  <si>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</si>
  <si>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</si>
  <si>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</si>
  <si>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</si>
  <si>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</si>
  <si>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</si>
  <si>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</si>
  <si>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</si>
  <si>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</si>
  <si>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</si>
  <si>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</si>
  <si>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</si>
  <si>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</si>
  <si>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</si>
  <si>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</si>
  <si>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</si>
  <si>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</si>
  <si>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</si>
  <si>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</si>
  <si>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</si>
  <si>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</si>
  <si>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</si>
  <si>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</si>
  <si>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</si>
  <si>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</si>
  <si>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</si>
  <si>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</si>
  <si>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</si>
  <si>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</si>
  <si>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</si>
  <si>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</si>
  <si>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</si>
  <si>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</si>
  <si>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</si>
  <si>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</si>
  <si>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</si>
  <si>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</si>
  <si>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</si>
  <si>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</si>
  <si>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</si>
  <si>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</si>
  <si>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</si>
  <si>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</si>
  <si>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</si>
  <si>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</si>
  <si>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</si>
  <si>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</si>
  <si>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</si>
  <si>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</si>
  <si>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</si>
  <si>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</si>
  <si>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</si>
  <si>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</si>
  <si>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</si>
  <si>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</si>
  <si>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</si>
  <si>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</si>
  <si>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</si>
  <si>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</si>
  <si>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</si>
  <si>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</si>
  <si>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</si>
  <si>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</si>
  <si>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</si>
  <si>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</si>
  <si>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</si>
  <si>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</si>
  <si>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</si>
  <si>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</si>
  <si>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</si>
  <si>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</si>
  <si>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</si>
  <si>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</si>
  <si>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</si>
  <si>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</si>
  <si>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</si>
  <si>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</si>
  <si>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</si>
  <si>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</si>
  <si>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</si>
  <si>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</si>
  <si>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</si>
  <si>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</si>
  <si>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</si>
  <si>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</si>
  <si>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</si>
  <si>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</si>
  <si>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</si>
  <si>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</si>
  <si>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</si>
  <si>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</si>
  <si>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</si>
  <si>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</si>
  <si>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</si>
  <si>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</si>
  <si>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</si>
  <si>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</si>
  <si>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</si>
  <si>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</si>
  <si>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</si>
  <si>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</si>
  <si>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</si>
  <si>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</si>
  <si>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</si>
  <si>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</si>
  <si>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</si>
  <si>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</si>
  <si>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</si>
  <si>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</si>
  <si>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</si>
  <si>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</si>
  <si>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</si>
  <si>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</si>
  <si>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</si>
  <si>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</si>
  <si>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</si>
  <si>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</si>
  <si>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</si>
  <si>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</si>
  <si>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</si>
  <si>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</si>
  <si>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</si>
  <si>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</si>
  <si>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</si>
  <si>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</si>
  <si>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</si>
  <si>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</si>
  <si>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</si>
  <si>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</si>
  <si>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</si>
  <si>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</si>
  <si>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</si>
  <si>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</si>
  <si>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</si>
  <si>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</si>
  <si>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</si>
  <si>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</si>
  <si>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</si>
  <si>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</si>
  <si>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</si>
  <si>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</si>
  <si>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</si>
  <si>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</si>
  <si>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</si>
  <si>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</si>
  <si>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</si>
  <si>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</si>
  <si>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</si>
  <si>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</si>
  <si>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</si>
  <si>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</si>
  <si>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</si>
  <si>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</si>
  <si>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</si>
  <si>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</si>
  <si>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</si>
  <si>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</si>
  <si>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</si>
  <si>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</si>
  <si>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</si>
  <si>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</si>
  <si>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</si>
  <si>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</si>
  <si>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</si>
  <si>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</si>
  <si>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</si>
  <si>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</si>
  <si>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</si>
  <si>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</si>
  <si>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</si>
  <si>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</si>
  <si>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</si>
  <si>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</si>
  <si>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</si>
  <si>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</si>
  <si>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</si>
  <si>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</si>
  <si>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</si>
  <si>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</si>
  <si>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</si>
  <si>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</si>
  <si>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</si>
  <si>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</si>
  <si>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</si>
  <si>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</si>
  <si>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</si>
  <si>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</si>
  <si>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</si>
  <si>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</si>
  <si>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</si>
  <si>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</si>
  <si>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</si>
  <si>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</si>
  <si>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</si>
  <si>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</si>
  <si>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</si>
  <si>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</si>
  <si>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</si>
  <si>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</si>
  <si>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</si>
  <si>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</si>
  <si>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</si>
  <si>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</si>
  <si>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</si>
  <si>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</si>
  <si>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</si>
  <si>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</si>
  <si>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</si>
  <si>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</si>
  <si>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</si>
  <si>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</si>
  <si>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</si>
  <si>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</si>
  <si>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</si>
  <si>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</si>
  <si>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</si>
  <si>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</si>
  <si>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</si>
  <si>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</si>
  <si>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</si>
  <si>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</si>
  <si>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</si>
  <si>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</si>
  <si>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</si>
  <si>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</si>
  <si>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</si>
  <si>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</si>
  <si>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</si>
  <si>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</si>
  <si>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</si>
  <si>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</si>
  <si>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</si>
  <si>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</si>
  <si>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</si>
  <si>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</si>
  <si>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</si>
  <si>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</si>
  <si>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</si>
  <si>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</si>
  <si>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</si>
  <si>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</si>
  <si>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</si>
  <si>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</si>
  <si>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</si>
  <si>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</si>
  <si>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</si>
  <si>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</si>
  <si>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</si>
  <si>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</si>
  <si>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</si>
  <si>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</si>
  <si>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</si>
  <si>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</si>
  <si>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</si>
  <si>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</si>
  <si>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</si>
  <si>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</si>
  <si>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</si>
  <si>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</si>
  <si>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</si>
  <si>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</si>
  <si>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</si>
  <si>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</si>
  <si>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</si>
  <si>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</si>
  <si>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</si>
  <si>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</si>
  <si>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</si>
  <si>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</si>
  <si>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</si>
  <si>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</si>
  <si>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</si>
  <si>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</si>
  <si>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</si>
  <si>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</si>
  <si>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</si>
  <si>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</si>
  <si>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</si>
  <si>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</si>
  <si>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</si>
  <si>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</si>
  <si>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</si>
  <si>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</si>
  <si>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</si>
  <si>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</si>
  <si>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</si>
  <si>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</si>
  <si>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</si>
  <si>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</si>
  <si>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</si>
  <si>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</si>
  <si>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</si>
  <si>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</si>
  <si>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</si>
  <si>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</si>
  <si>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</si>
  <si>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</si>
  <si>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</si>
  <si>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</si>
  <si>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</si>
  <si>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</si>
  <si>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</si>
  <si>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</si>
  <si>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</si>
  <si>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</si>
  <si>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</si>
  <si>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</si>
  <si>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</si>
  <si>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</si>
  <si>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</si>
  <si>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</si>
  <si>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</si>
  <si>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</si>
  <si>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</si>
  <si>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</si>
  <si>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</si>
  <si>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</si>
  <si>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</si>
  <si>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</si>
  <si>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</si>
  <si>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</si>
  <si>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</si>
  <si>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</si>
  <si>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</si>
  <si>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</si>
  <si>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</si>
  <si>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</si>
  <si>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</si>
  <si>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</si>
  <si>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</si>
  <si>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</si>
  <si>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</si>
  <si>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</si>
  <si>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</si>
  <si>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</si>
  <si>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</si>
  <si>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</si>
  <si>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</si>
  <si>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</si>
  <si>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</si>
  <si>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</si>
  <si>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</si>
  <si>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</si>
  <si>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</si>
  <si>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</si>
  <si>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</si>
  <si>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</si>
  <si>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</si>
  <si>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</si>
  <si>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</si>
  <si>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</si>
  <si>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</si>
  <si>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</si>
  <si>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</si>
  <si>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</si>
  <si>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</si>
  <si>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</si>
  <si>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</si>
  <si>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</si>
  <si>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</si>
  <si>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</si>
  <si>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</si>
  <si>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</si>
  <si>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</si>
  <si>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</si>
  <si>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</si>
  <si>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</si>
  <si>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</si>
  <si>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</si>
  <si>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</si>
  <si>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</si>
  <si>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</si>
  <si>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</si>
  <si>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</si>
  <si>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</si>
  <si>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</si>
  <si>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</si>
  <si>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</si>
  <si>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</si>
  <si>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</si>
  <si>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</si>
  <si>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</si>
  <si>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</si>
  <si>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</si>
  <si>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</si>
  <si>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</si>
  <si>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</si>
  <si>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</si>
  <si>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</si>
  <si>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</si>
  <si>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</si>
  <si>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</si>
  <si>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</si>
  <si>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</si>
  <si>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</si>
  <si>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</si>
  <si>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</si>
  <si>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</si>
  <si>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</si>
  <si>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</si>
  <si>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</si>
  <si>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</si>
  <si>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</si>
  <si>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</si>
  <si>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</si>
  <si>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</si>
  <si>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</si>
  <si>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</si>
  <si>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</si>
  <si>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</si>
  <si>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</si>
  <si>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</si>
  <si>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</si>
  <si>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</si>
  <si>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</si>
  <si>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</si>
  <si>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</si>
  <si>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</si>
  <si>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</si>
  <si>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</si>
  <si>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</si>
  <si>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</si>
  <si>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</si>
  <si>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</si>
  <si>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</si>
  <si>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</si>
  <si>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</si>
  <si>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</si>
  <si>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</si>
  <si>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</si>
  <si>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</si>
  <si>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</si>
  <si>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</si>
  <si>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</si>
  <si>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</si>
  <si>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</si>
  <si>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</si>
  <si>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</si>
  <si>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</si>
  <si>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</si>
  <si>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</si>
  <si>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</si>
  <si>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</si>
  <si>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</si>
  <si>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</si>
  <si>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</si>
  <si>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</si>
  <si>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</si>
  <si>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</si>
  <si>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</si>
  <si>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</si>
  <si>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</si>
  <si>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</si>
  <si>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</si>
  <si>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</si>
  <si>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</si>
  <si>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</si>
  <si>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</si>
  <si>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</si>
  <si>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</si>
  <si>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</si>
  <si>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</si>
  <si>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</si>
  <si>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</si>
  <si>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</si>
  <si>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</si>
  <si>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</si>
  <si>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</si>
  <si>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</si>
  <si>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</si>
  <si>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</si>
  <si>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</si>
  <si>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</si>
  <si>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</si>
  <si>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</si>
  <si>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</si>
  <si>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</si>
  <si>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</si>
  <si>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</si>
  <si>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</si>
  <si>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</si>
  <si>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</si>
  <si>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</si>
  <si>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</si>
  <si>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</si>
  <si>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</si>
  <si>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</si>
  <si>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</si>
  <si>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</si>
  <si>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</si>
  <si>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</si>
  <si>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</si>
  <si>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</si>
  <si>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</si>
  <si>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</si>
  <si>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</si>
  <si>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</si>
  <si>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</si>
  <si>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</si>
  <si>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</si>
  <si>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</si>
  <si>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</si>
  <si>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</si>
  <si>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</si>
  <si>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</si>
  <si>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</si>
  <si>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</si>
  <si>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</si>
  <si>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</si>
  <si>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</si>
  <si>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</si>
  <si>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</si>
  <si>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</si>
  <si>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</si>
  <si>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</si>
  <si>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</si>
  <si>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</si>
  <si>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</si>
  <si>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</si>
  <si>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</si>
  <si>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</si>
  <si>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</si>
  <si>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</si>
  <si>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</si>
  <si>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</si>
  <si>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</si>
  <si>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</si>
  <si>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</si>
  <si>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</si>
  <si>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</si>
  <si>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</si>
  <si>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</si>
  <si>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</si>
  <si>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</si>
  <si>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</si>
  <si>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</si>
  <si>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</si>
  <si>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</si>
  <si>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</si>
  <si>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</si>
  <si>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</si>
  <si>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</si>
  <si>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</si>
  <si>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</si>
  <si>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</si>
  <si>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</si>
  <si>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</si>
  <si>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</si>
  <si>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</si>
  <si>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</si>
  <si>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</si>
  <si>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</si>
  <si>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</si>
  <si>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</si>
  <si>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</si>
  <si>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</si>
  <si>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</si>
  <si>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</si>
  <si>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</si>
  <si>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</si>
  <si>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</si>
  <si>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</si>
  <si>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</si>
  <si>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</si>
  <si>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</si>
  <si>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</si>
  <si>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</si>
  <si>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</si>
  <si>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</si>
  <si>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</si>
  <si>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</si>
  <si>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</si>
  <si>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</si>
  <si>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</si>
  <si>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</si>
  <si>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</si>
  <si>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</si>
  <si>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</si>
  <si>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</si>
  <si>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</si>
  <si>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</si>
  <si>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</si>
  <si>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</si>
  <si>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</si>
  <si>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</si>
  <si>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</si>
  <si>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</si>
  <si>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</si>
  <si>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</si>
  <si>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</si>
  <si>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</si>
  <si>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</si>
  <si>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</si>
  <si>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</si>
  <si>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</si>
  <si>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</si>
  <si>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</si>
  <si>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</si>
  <si>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</si>
  <si>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</si>
  <si>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</si>
  <si>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</si>
  <si>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</si>
  <si>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</si>
  <si>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</si>
  <si>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</si>
  <si>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</si>
  <si>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</si>
  <si>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</si>
  <si>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</si>
  <si>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</si>
  <si>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</si>
  <si>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</si>
  <si>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</si>
  <si>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</si>
  <si>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</si>
  <si>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</si>
  <si>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</si>
  <si>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</si>
  <si>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</si>
  <si>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</si>
  <si>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</si>
  <si>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</si>
  <si>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</si>
  <si>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</si>
  <si>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</si>
  <si>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</si>
  <si>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</si>
  <si>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</si>
  <si>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</si>
  <si>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</si>
  <si>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</si>
  <si>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</si>
  <si>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</si>
  <si>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</si>
  <si>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</si>
  <si>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</si>
  <si>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</si>
  <si>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</si>
  <si>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</si>
  <si>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</si>
  <si>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</si>
  <si>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</si>
  <si>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</si>
  <si>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</si>
  <si>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</si>
  <si>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</si>
  <si>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</si>
  <si>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</si>
  <si>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</si>
  <si>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</si>
  <si>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</si>
  <si>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</si>
  <si>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</si>
  <si>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</si>
  <si>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</si>
  <si>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</si>
  <si>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</si>
  <si>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</si>
  <si>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</si>
  <si>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</si>
  <si>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</si>
  <si>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</si>
  <si>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</si>
  <si>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</si>
  <si>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</si>
  <si>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</si>
  <si>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</si>
  <si>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</si>
  <si>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</si>
  <si>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</si>
  <si>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</si>
  <si>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</si>
  <si>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</si>
  <si>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</si>
  <si>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</si>
  <si>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</si>
  <si>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</si>
  <si>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</si>
  <si>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</si>
  <si>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</si>
  <si>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</si>
  <si>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</si>
  <si>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</si>
  <si>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</si>
  <si>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</si>
  <si>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</si>
  <si>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</si>
  <si>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</si>
  <si>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</si>
  <si>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</si>
  <si>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</si>
  <si>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</si>
  <si>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</si>
  <si>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</si>
  <si>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</si>
  <si>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</si>
  <si>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</si>
  <si>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</si>
  <si>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</si>
  <si>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</si>
  <si>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</si>
  <si>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</si>
  <si>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</si>
  <si>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</si>
  <si>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</si>
  <si>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</si>
  <si>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</si>
  <si>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</si>
  <si>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</si>
  <si>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</si>
  <si>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</si>
  <si>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</si>
  <si>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</si>
  <si>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</si>
  <si>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</si>
  <si>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</si>
  <si>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</si>
  <si>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</si>
  <si>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</si>
  <si>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</si>
  <si>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</si>
  <si>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</si>
  <si>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</si>
  <si>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</si>
  <si>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</si>
  <si>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</si>
  <si>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</si>
  <si>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</si>
  <si>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</si>
  <si>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</si>
  <si>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</si>
  <si>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</si>
  <si>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</si>
  <si>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</si>
  <si>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</si>
  <si>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</si>
  <si>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</si>
  <si>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</si>
  <si>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</si>
  <si>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</si>
  <si>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</si>
  <si>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</si>
  <si>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</si>
  <si>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</si>
  <si>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</si>
  <si>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</si>
  <si>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</si>
  <si>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</si>
  <si>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</si>
  <si>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</si>
  <si>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</si>
  <si>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</si>
  <si>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</si>
  <si>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</si>
  <si>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</si>
  <si>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</si>
  <si>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</si>
  <si>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</si>
  <si>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</si>
  <si>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</si>
  <si>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</si>
  <si>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</si>
  <si>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</si>
  <si>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</si>
  <si>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</si>
  <si>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</si>
  <si>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</si>
  <si>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</si>
  <si>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</si>
  <si>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</si>
  <si>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</si>
  <si>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</si>
  <si>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</si>
  <si>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</si>
  <si>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</si>
  <si>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</si>
  <si>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</si>
  <si>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</si>
  <si>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</si>
  <si>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</si>
  <si>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</si>
  <si>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</si>
  <si>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</si>
  <si>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</si>
  <si>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</si>
  <si>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</si>
  <si>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</si>
  <si>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</si>
  <si>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</si>
  <si>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</si>
  <si>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</si>
  <si>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</si>
  <si>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</si>
  <si>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</si>
  <si>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</si>
  <si>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</si>
  <si>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</si>
  <si>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</si>
  <si>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</si>
  <si>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</si>
  <si>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</si>
  <si>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</si>
  <si>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</si>
  <si>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</si>
  <si>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</si>
  <si>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</si>
  <si>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</si>
  <si>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</si>
  <si>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</si>
  <si>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</si>
  <si>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</si>
  <si>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</si>
  <si>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</si>
  <si>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</si>
  <si>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</si>
  <si>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</si>
  <si>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</si>
  <si>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</si>
  <si>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</si>
  <si>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</si>
  <si>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</si>
  <si>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</si>
  <si>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</si>
  <si>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</si>
  <si>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</si>
  <si>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</si>
  <si>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</si>
  <si>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</si>
  <si>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</si>
  <si>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</si>
  <si>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</si>
  <si>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</si>
  <si>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</si>
  <si>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</si>
  <si>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</si>
  <si>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</si>
  <si>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</si>
  <si>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</si>
  <si>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</si>
  <si>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</si>
  <si>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</si>
  <si>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</si>
  <si>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</si>
  <si>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</si>
  <si>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</si>
  <si>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</si>
  <si>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</si>
  <si>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</si>
  <si>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</si>
  <si>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</si>
  <si>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</si>
  <si>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</si>
  <si>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</si>
  <si>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</si>
  <si>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</si>
  <si>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</si>
  <si>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</si>
  <si>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</si>
  <si>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</si>
  <si>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</si>
  <si>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</si>
  <si>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</si>
  <si>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</si>
  <si>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</si>
  <si>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</si>
  <si>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</si>
  <si>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</si>
  <si>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</si>
  <si>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</si>
  <si>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</si>
  <si>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</si>
  <si>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</si>
  <si>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</si>
  <si>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</si>
  <si>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</si>
  <si>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</si>
  <si>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</si>
  <si>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</si>
  <si>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</si>
  <si>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</si>
  <si>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</si>
  <si>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</si>
  <si>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</si>
  <si>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</si>
  <si>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</si>
  <si>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</si>
  <si>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</si>
  <si>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</si>
  <si>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</si>
  <si>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</si>
  <si>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</si>
  <si>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</si>
  <si>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</si>
  <si>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</si>
  <si>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</si>
  <si>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</si>
  <si>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</si>
  <si>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</si>
  <si>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</si>
  <si>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</si>
  <si>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</si>
  <si>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</si>
  <si>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</si>
  <si>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</si>
  <si>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</si>
  <si>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</si>
  <si>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</si>
  <si>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</si>
  <si>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</si>
  <si>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</si>
  <si>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</si>
  <si>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</si>
  <si>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</si>
  <si>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</si>
  <si>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</si>
  <si>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</si>
  <si>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</si>
  <si>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</si>
  <si>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</si>
  <si>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</si>
  <si>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</si>
  <si>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</si>
  <si>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</si>
  <si>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</si>
  <si>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</si>
  <si>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</si>
  <si>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</si>
  <si>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</si>
  <si>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</si>
  <si>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</si>
  <si>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</si>
  <si>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</si>
  <si>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</si>
  <si>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</si>
  <si>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</si>
  <si>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</si>
  <si>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</si>
  <si>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</si>
  <si>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</si>
  <si>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</si>
  <si>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</si>
  <si>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</si>
  <si>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</si>
  <si>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</si>
  <si>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</si>
  <si>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</si>
  <si>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</si>
  <si>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</si>
  <si>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</si>
  <si>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</si>
  <si>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</si>
  <si>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</si>
  <si>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</si>
  <si>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</si>
  <si>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</si>
  <si>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</si>
  <si>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</si>
  <si>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</si>
  <si>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</si>
  <si>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</si>
  <si>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</si>
  <si>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</si>
  <si>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</si>
  <si>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</si>
  <si>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</si>
  <si>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</si>
  <si>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</si>
  <si>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</si>
  <si>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</si>
  <si>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</si>
  <si>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</si>
  <si>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</si>
  <si>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</si>
  <si>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</si>
  <si>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</si>
  <si>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</si>
  <si>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</si>
  <si>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</si>
  <si>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</si>
  <si>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</si>
  <si>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</si>
  <si>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</si>
  <si>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</si>
  <si>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</si>
  <si>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</si>
  <si>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</si>
  <si>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</si>
  <si>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</si>
  <si>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</si>
  <si>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</si>
  <si>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</si>
  <si>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</si>
  <si>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</si>
  <si>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</si>
  <si>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</si>
  <si>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</si>
  <si>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</si>
  <si>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</si>
  <si>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</si>
  <si>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</si>
  <si>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</si>
  <si>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</si>
  <si>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</si>
  <si>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</si>
  <si>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</si>
  <si>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</si>
  <si>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</si>
  <si>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</si>
  <si>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</si>
  <si>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</si>
  <si>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</si>
  <si>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</si>
  <si>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</si>
  <si>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</si>
  <si>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</si>
  <si>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</si>
  <si>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</si>
  <si>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</si>
  <si>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</si>
  <si>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</si>
  <si>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</si>
  <si>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</si>
  <si>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</si>
  <si>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</si>
  <si>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</si>
  <si>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</si>
  <si>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</si>
  <si>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</si>
  <si>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</si>
  <si>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</si>
  <si>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</si>
  <si>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</si>
  <si>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</si>
  <si>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</si>
  <si>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</si>
  <si>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</si>
  <si>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</si>
  <si>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</si>
  <si>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</si>
  <si>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</si>
  <si>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</si>
  <si>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</si>
  <si>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</si>
  <si>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</si>
  <si>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</si>
  <si>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</si>
  <si>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</si>
  <si>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</si>
  <si>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</si>
  <si>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</si>
  <si>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</si>
  <si>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</si>
  <si>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</si>
  <si>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</si>
  <si>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</si>
  <si>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</si>
  <si>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</si>
  <si>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</si>
  <si>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</si>
  <si>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</si>
  <si>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</si>
  <si>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</si>
  <si>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</si>
  <si>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</si>
  <si>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</si>
  <si>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</si>
  <si>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</si>
  <si>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</si>
  <si>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</si>
  <si>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</si>
  <si>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</si>
  <si>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</si>
  <si>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</si>
  <si>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</si>
  <si>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</si>
  <si>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</si>
  <si>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</si>
  <si>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</si>
  <si>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</si>
  <si>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</si>
  <si>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</si>
  <si>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</si>
  <si>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</si>
  <si>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</si>
  <si>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</si>
  <si>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</si>
  <si>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</si>
  <si>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</si>
  <si>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</si>
  <si>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</si>
  <si>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</si>
  <si>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</si>
  <si>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</si>
  <si>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</si>
  <si>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</si>
  <si>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</si>
  <si>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</si>
  <si>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</si>
  <si>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</si>
  <si>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</si>
  <si>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</si>
  <si>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</si>
  <si>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</si>
  <si>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</si>
  <si>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</si>
  <si>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</si>
  <si>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</si>
  <si>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</si>
  <si>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</si>
  <si>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</si>
  <si>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</si>
  <si>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</si>
  <si>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</si>
  <si>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</si>
  <si>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</si>
  <si>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</si>
  <si>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</si>
  <si>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</si>
  <si>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</si>
  <si>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</si>
  <si>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</si>
  <si>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</si>
  <si>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</si>
  <si>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</si>
  <si>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</si>
  <si>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</si>
  <si>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</si>
  <si>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</si>
  <si>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</si>
  <si>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</si>
  <si>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</si>
  <si>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</si>
  <si>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</si>
  <si>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</si>
  <si>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</si>
  <si>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</si>
  <si>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</si>
  <si>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</si>
  <si>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</si>
  <si>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</si>
  <si>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</si>
  <si>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</si>
  <si>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</si>
  <si>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</si>
  <si>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</si>
  <si>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</si>
  <si>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</si>
  <si>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</si>
  <si>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</si>
  <si>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</si>
  <si>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</si>
  <si>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</si>
  <si>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</si>
  <si>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</si>
  <si>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</si>
  <si>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</si>
  <si>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</si>
  <si>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</si>
  <si>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</si>
  <si>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</si>
  <si>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</si>
  <si>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</si>
  <si>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</si>
  <si>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</si>
  <si>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</si>
  <si>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</si>
  <si>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</si>
  <si>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</si>
  <si>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</si>
  <si>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</si>
  <si>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</si>
  <si>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</si>
  <si>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</si>
  <si>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</si>
  <si>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</si>
  <si>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</si>
  <si>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</si>
  <si>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</si>
  <si>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</si>
  <si>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</si>
  <si>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</si>
  <si>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</si>
  <si>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</si>
  <si>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</si>
  <si>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</si>
  <si>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</si>
  <si>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</si>
  <si>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</si>
  <si>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</si>
  <si>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</si>
  <si>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</si>
  <si>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</si>
  <si>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</si>
  <si>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</si>
  <si>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</si>
  <si>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</si>
  <si>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</si>
  <si>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</si>
  <si>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</si>
  <si>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</si>
  <si>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</si>
  <si>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</si>
  <si>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</si>
  <si>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</si>
  <si>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</si>
  <si>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</si>
  <si>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</si>
  <si>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</si>
  <si>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</si>
  <si>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</si>
  <si>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</si>
  <si>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</si>
  <si>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</si>
  <si>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</si>
  <si>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</si>
  <si>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</si>
  <si>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</si>
  <si>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</si>
  <si>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</si>
  <si>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</si>
  <si>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</si>
  <si>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</si>
  <si>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</si>
  <si>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</si>
  <si>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</si>
  <si>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</si>
  <si>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</si>
  <si>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</si>
  <si>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</si>
  <si>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</si>
  <si>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</si>
  <si>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</si>
  <si>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</si>
  <si>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</si>
  <si>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</si>
  <si>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</si>
  <si>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</si>
  <si>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</si>
  <si>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</si>
  <si>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</si>
  <si>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</si>
  <si>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</si>
  <si>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</si>
  <si>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</si>
  <si>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</si>
  <si>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</si>
  <si>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</si>
  <si>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</si>
  <si>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</si>
  <si>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</si>
  <si>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</si>
  <si>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</si>
  <si>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</si>
  <si>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</si>
  <si>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</si>
  <si>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</si>
  <si>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</si>
  <si>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</si>
  <si>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</si>
  <si>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</si>
  <si>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</si>
  <si>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</si>
  <si>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</si>
  <si>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</si>
  <si>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</si>
  <si>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</si>
  <si>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</si>
  <si>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</si>
  <si>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</si>
  <si>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</si>
  <si>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</si>
  <si>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</si>
  <si>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</si>
  <si>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</si>
  <si>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</si>
  <si>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</si>
  <si>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</si>
  <si>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</si>
  <si>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</si>
  <si>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</si>
  <si>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</si>
  <si>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</si>
  <si>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</si>
  <si>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</si>
  <si>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</si>
  <si>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</si>
  <si>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</si>
  <si>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</si>
  <si>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</si>
  <si>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</si>
  <si>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</si>
  <si>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</si>
  <si>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</si>
  <si>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</si>
  <si>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</si>
  <si>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</si>
  <si>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</si>
  <si>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</si>
  <si>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</si>
  <si>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</si>
  <si>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</si>
  <si>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</si>
  <si>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</si>
  <si>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</si>
  <si>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</si>
  <si>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</si>
  <si>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</si>
  <si>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</si>
  <si>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</si>
  <si>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</si>
  <si>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</si>
  <si>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</si>
  <si>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</si>
  <si>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</si>
  <si>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</si>
  <si>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</si>
  <si>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</si>
  <si>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</si>
  <si>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</si>
  <si>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</si>
  <si>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</si>
  <si>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</si>
  <si>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</si>
  <si>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</si>
  <si>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</si>
  <si>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</si>
  <si>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</si>
  <si>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</si>
  <si>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</si>
  <si>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</si>
  <si>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</si>
  <si>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</si>
  <si>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</si>
  <si>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</si>
  <si>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</si>
  <si>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</si>
  <si>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</si>
  <si>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</si>
  <si>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</si>
  <si>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</si>
  <si>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</si>
  <si>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</si>
  <si>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</si>
  <si>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</si>
  <si>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</si>
  <si>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</si>
  <si>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</si>
  <si>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</si>
  <si>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</si>
  <si>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</si>
  <si>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</si>
  <si>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</si>
  <si>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</si>
  <si>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</si>
  <si>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</si>
  <si>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</si>
  <si>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</si>
  <si>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</si>
  <si>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</si>
  <si>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</si>
  <si>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</si>
  <si>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</si>
  <si>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</si>
  <si>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</si>
  <si>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</si>
  <si>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</si>
  <si>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</si>
  <si>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</si>
  <si>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</si>
  <si>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</si>
  <si>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</si>
  <si>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</si>
  <si>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</si>
  <si>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</si>
  <si>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</si>
  <si>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</si>
  <si>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</si>
  <si>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</si>
  <si>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</si>
  <si>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</si>
  <si>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</si>
  <si>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</si>
  <si>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</si>
  <si>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</si>
  <si>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</si>
  <si>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</si>
  <si>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</si>
  <si>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</si>
  <si>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</si>
  <si>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</si>
  <si>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</si>
  <si>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</si>
  <si>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</si>
  <si>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</si>
  <si>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</si>
  <si>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</si>
  <si>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</si>
  <si>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</si>
  <si>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</si>
  <si>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</si>
  <si>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</si>
  <si>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</si>
  <si>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</si>
  <si>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</si>
  <si>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</si>
  <si>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</si>
  <si>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</si>
  <si>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</si>
  <si>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</si>
  <si>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</si>
  <si>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</si>
  <si>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</si>
  <si>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</si>
  <si>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</si>
  <si>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</si>
  <si>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</si>
  <si>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</si>
  <si>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</si>
  <si>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</si>
  <si>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</si>
  <si>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</si>
  <si>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</si>
  <si>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</si>
  <si>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</si>
  <si>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</si>
  <si>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</si>
  <si>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</si>
  <si>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</si>
  <si>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</si>
  <si>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</si>
  <si>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</si>
  <si>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</si>
  <si>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</si>
  <si>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</si>
  <si>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</si>
  <si>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</si>
  <si>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</si>
  <si>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</si>
  <si>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</si>
  <si>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</si>
  <si>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</si>
  <si>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</si>
  <si>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</si>
  <si>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</si>
  <si>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</si>
  <si>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</si>
  <si>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</si>
  <si>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</si>
  <si>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</si>
  <si>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</si>
  <si>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</si>
  <si>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</si>
  <si>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</si>
  <si>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</si>
  <si>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</si>
  <si>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</si>
  <si>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</si>
  <si>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</si>
  <si>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</si>
  <si>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</si>
  <si>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</si>
  <si>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</si>
  <si>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</si>
  <si>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</si>
  <si>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</si>
  <si>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</si>
  <si>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</si>
  <si>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</si>
  <si>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</si>
  <si>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</si>
  <si>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</si>
  <si>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</si>
  <si>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</si>
  <si>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</si>
  <si>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</si>
  <si>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</si>
  <si>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</si>
  <si>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</si>
  <si>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</si>
  <si>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</si>
  <si>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</si>
  <si>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</si>
  <si>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</si>
  <si>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</si>
  <si>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</si>
  <si>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</si>
  <si>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</si>
  <si>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</si>
  <si>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</si>
  <si>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</si>
  <si>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</si>
  <si>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</si>
  <si>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</si>
  <si>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</si>
  <si>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</si>
  <si>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</si>
  <si>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</si>
  <si>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</si>
  <si>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</si>
  <si>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</si>
  <si>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</si>
  <si>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</si>
  <si>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</si>
  <si>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</si>
  <si>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</si>
  <si>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</si>
  <si>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</si>
  <si>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</si>
  <si>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</si>
  <si>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</si>
  <si>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</si>
  <si>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</si>
  <si>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</si>
  <si>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</si>
  <si>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</si>
  <si>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</si>
  <si>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</si>
  <si>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</si>
  <si>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</si>
  <si>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</si>
  <si>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</si>
  <si>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</si>
  <si>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</si>
  <si>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</si>
  <si>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</si>
  <si>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</si>
  <si>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</si>
  <si>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</si>
  <si>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</si>
  <si>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</si>
  <si>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</si>
  <si>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</si>
  <si>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</si>
  <si>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</si>
  <si>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</si>
  <si>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</si>
  <si>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</si>
  <si>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</si>
  <si>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</si>
  <si>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</si>
  <si>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</si>
  <si>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</si>
  <si>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</si>
  <si>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</si>
  <si>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</si>
  <si>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</si>
  <si>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</si>
  <si>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</si>
  <si>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</si>
  <si>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</si>
  <si>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</si>
  <si>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</si>
  <si>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</si>
  <si>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</si>
  <si>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</si>
  <si>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</si>
  <si>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</si>
  <si>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</si>
  <si>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</si>
  <si>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</si>
  <si>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</si>
  <si>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</si>
  <si>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</si>
  <si>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</si>
  <si>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</si>
  <si>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</si>
  <si>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</si>
  <si>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</si>
  <si>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</si>
  <si>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</si>
  <si>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</si>
  <si>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</si>
  <si>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</si>
  <si>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</si>
  <si>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</si>
  <si>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</si>
  <si>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</si>
  <si>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</si>
  <si>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</si>
  <si>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</si>
  <si>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</si>
  <si>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</si>
  <si>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</si>
  <si>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</si>
  <si>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</si>
  <si>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</si>
  <si>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</si>
  <si>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</si>
  <si>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</si>
  <si>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</si>
  <si>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</si>
  <si>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</si>
  <si>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</si>
  <si>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</si>
  <si>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</si>
  <si>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</si>
  <si>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</si>
  <si>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</si>
  <si>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</si>
  <si>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</si>
  <si>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</si>
  <si>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</si>
  <si>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</si>
  <si>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</si>
  <si>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</si>
  <si>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</si>
  <si>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</si>
  <si>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</si>
  <si>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</si>
  <si>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</si>
  <si>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</si>
  <si>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</si>
  <si>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</si>
  <si>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</si>
  <si>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</si>
  <si>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</si>
  <si>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</si>
  <si>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</si>
  <si>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</si>
  <si>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</si>
  <si>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</si>
  <si>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</si>
  <si>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</si>
  <si>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</si>
  <si>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</si>
  <si>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</si>
  <si>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</si>
  <si>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</si>
  <si>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</si>
  <si>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</si>
  <si>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</si>
  <si>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</si>
  <si>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</si>
  <si>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</si>
  <si>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</si>
  <si>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</si>
  <si>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</si>
  <si>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</si>
  <si>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</si>
  <si>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</si>
  <si>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</si>
  <si>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</si>
  <si>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</si>
  <si>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</si>
  <si>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</si>
  <si>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</si>
  <si>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</si>
  <si>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</si>
  <si>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</si>
  <si>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</si>
  <si>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</si>
  <si>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</si>
  <si>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</si>
  <si>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</si>
  <si>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</si>
  <si>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</si>
  <si>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</si>
  <si>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</si>
  <si>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</si>
  <si>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</si>
  <si>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</si>
  <si>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</si>
  <si>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</si>
  <si>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</si>
  <si>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</si>
  <si>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</si>
  <si>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</si>
  <si>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</si>
  <si>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</si>
  <si>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</si>
  <si>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</si>
  <si>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</si>
  <si>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</si>
  <si>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</si>
  <si>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</si>
  <si>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</si>
  <si>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</si>
  <si>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</si>
  <si>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</si>
  <si>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</si>
  <si>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</si>
  <si>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</si>
  <si>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</si>
  <si>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</si>
  <si>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</si>
  <si>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</si>
  <si>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</si>
  <si>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</si>
  <si>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</si>
  <si>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</si>
  <si>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</si>
  <si>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</si>
  <si>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</si>
  <si>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</si>
  <si>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</si>
  <si>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</si>
  <si>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</si>
  <si>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</si>
  <si>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</si>
  <si>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</si>
  <si>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</si>
  <si>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</si>
  <si>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</si>
  <si>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</si>
  <si>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</si>
  <si>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</si>
  <si>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</si>
  <si>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</si>
  <si>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</si>
  <si>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</si>
  <si>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</si>
  <si>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</si>
  <si>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</si>
  <si>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</si>
  <si>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</si>
  <si>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</si>
  <si>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</si>
  <si>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</si>
  <si>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</si>
  <si>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</si>
  <si>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</si>
  <si>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</si>
  <si>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</si>
  <si>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</si>
  <si>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</si>
  <si>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</si>
  <si>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</si>
  <si>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</si>
  <si>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</si>
  <si>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</si>
  <si>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</si>
  <si>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</si>
  <si>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</si>
  <si>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</si>
  <si>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</si>
  <si>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</si>
  <si>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</si>
  <si>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</si>
  <si>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</si>
  <si>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</si>
  <si>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</si>
  <si>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</si>
  <si>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</si>
  <si>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</si>
  <si>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</si>
  <si>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</si>
  <si>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</si>
  <si>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</si>
  <si>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</si>
  <si>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</si>
  <si>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</si>
  <si>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</si>
  <si>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</si>
  <si>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</si>
  <si>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</si>
  <si>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</si>
  <si>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</si>
  <si>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</si>
  <si>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</si>
  <si>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</si>
  <si>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</si>
  <si>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</si>
  <si>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</si>
  <si>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</si>
  <si>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</si>
  <si>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</si>
  <si>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</si>
  <si>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</si>
  <si>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</si>
  <si>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</si>
  <si>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</si>
  <si>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</si>
  <si>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</si>
  <si>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</si>
  <si>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</si>
  <si>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</si>
  <si>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</si>
  <si>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</si>
  <si>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</si>
  <si>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</si>
  <si>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</si>
  <si>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</si>
  <si>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</si>
  <si>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</si>
  <si>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</si>
  <si>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</si>
  <si>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</si>
  <si>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</si>
  <si>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</si>
  <si>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</si>
  <si>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</si>
  <si>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</si>
  <si>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</si>
  <si>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</si>
  <si>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</si>
  <si>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</si>
  <si>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</si>
  <si>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</si>
  <si>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</si>
  <si>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</si>
  <si>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</si>
  <si>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</si>
  <si>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</si>
  <si>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</si>
  <si>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</si>
  <si>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</si>
  <si>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</si>
  <si>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</si>
  <si>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</si>
  <si>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</si>
  <si>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</si>
  <si>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</si>
  <si>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</si>
  <si>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</si>
  <si>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</si>
  <si>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</si>
  <si>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</si>
  <si>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</si>
  <si>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</si>
  <si>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</si>
  <si>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</si>
  <si>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</si>
  <si>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</si>
  <si>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</si>
  <si>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</si>
  <si>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</si>
  <si>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</si>
  <si>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</si>
  <si>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</si>
  <si>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</si>
  <si>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</si>
  <si>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</si>
  <si>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</si>
  <si>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</si>
  <si>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</si>
  <si>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</si>
  <si>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</si>
  <si>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</si>
  <si>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</si>
  <si>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</si>
  <si>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</si>
  <si>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</si>
  <si>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</si>
  <si>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</si>
  <si>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</si>
  <si>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</si>
  <si>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</si>
  <si>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</si>
  <si>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</si>
  <si>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</si>
  <si>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</si>
  <si>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</si>
  <si>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</si>
  <si>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</si>
  <si>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</si>
  <si>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</si>
  <si>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</si>
  <si>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</si>
  <si>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</si>
  <si>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</si>
  <si>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</si>
  <si>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</si>
  <si>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</si>
  <si>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</si>
  <si>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</si>
  <si>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</si>
  <si>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</si>
  <si>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</si>
  <si>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</si>
  <si>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</si>
  <si>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</si>
  <si>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</si>
  <si>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</si>
  <si>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</si>
  <si>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</si>
  <si>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</si>
  <si>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</si>
  <si>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</si>
  <si>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</si>
  <si>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</si>
  <si>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</si>
  <si>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</si>
  <si>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</si>
  <si>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</si>
  <si>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</si>
  <si>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</si>
  <si>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</si>
  <si>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</si>
  <si>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</si>
  <si>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</si>
  <si>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</si>
  <si>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</si>
  <si>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</si>
  <si>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</si>
  <si>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</si>
  <si>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</si>
  <si>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</si>
  <si>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</si>
  <si>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</si>
  <si>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</si>
  <si>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</si>
  <si>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</si>
  <si>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</si>
  <si>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</si>
  <si>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</si>
  <si>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</si>
  <si>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</si>
  <si>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</si>
  <si>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</si>
  <si>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</si>
  <si>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</si>
  <si>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</si>
  <si>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</si>
  <si>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</si>
  <si>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</si>
  <si>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</si>
  <si>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</si>
  <si>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</si>
  <si>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</si>
  <si>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</si>
  <si>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</si>
  <si>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</si>
  <si>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</si>
  <si>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</si>
  <si>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</si>
  <si>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</si>
  <si>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</si>
  <si>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</si>
  <si>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</si>
  <si>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</si>
  <si>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</si>
  <si>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</si>
  <si>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</si>
  <si>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</si>
  <si>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</si>
  <si>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</si>
  <si>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</si>
  <si>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</si>
  <si>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</si>
  <si>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</si>
  <si>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</si>
  <si>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</si>
  <si>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</si>
  <si>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</si>
  <si>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</si>
  <si>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</si>
  <si>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</si>
  <si>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</si>
  <si>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</si>
  <si>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</si>
  <si>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</si>
  <si>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</si>
  <si>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</si>
  <si>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</si>
  <si>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</si>
  <si>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</si>
  <si>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</si>
  <si>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</si>
  <si>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</si>
  <si>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</si>
  <si>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</si>
  <si>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</si>
  <si>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</si>
  <si>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</si>
  <si>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</si>
  <si>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</si>
  <si>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</si>
  <si>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</si>
  <si>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</si>
  <si>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</si>
  <si>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</si>
  <si>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</si>
  <si>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</si>
  <si>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</si>
  <si>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</si>
  <si>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</si>
  <si>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</si>
  <si>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</si>
  <si>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</si>
  <si>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</si>
  <si>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</si>
  <si>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</si>
  <si>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</si>
  <si>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</si>
  <si>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</si>
  <si>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</si>
  <si>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</si>
  <si>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</si>
  <si>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</si>
  <si>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</si>
  <si>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</si>
  <si>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</si>
  <si>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</si>
  <si>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</si>
  <si>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</si>
  <si>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</si>
  <si>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</si>
  <si>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</si>
  <si>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</si>
  <si>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</si>
  <si>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</si>
  <si>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</si>
  <si>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</si>
  <si>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</si>
  <si>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</si>
  <si>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</si>
  <si>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</si>
  <si>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</si>
  <si>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</si>
  <si>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</si>
  <si>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</si>
  <si>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</si>
  <si>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</si>
  <si>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</si>
  <si>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</si>
  <si>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</si>
  <si>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</si>
  <si>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</si>
  <si>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</si>
  <si>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</si>
  <si>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</si>
  <si>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</si>
  <si>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</si>
  <si>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</si>
  <si>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</si>
  <si>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</si>
  <si>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</si>
  <si>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</si>
  <si>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</si>
  <si>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</si>
  <si>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</si>
  <si>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</si>
  <si>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</si>
  <si>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</si>
  <si>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</si>
  <si>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</si>
  <si>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</si>
  <si>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</si>
  <si>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</si>
  <si>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</si>
  <si>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</si>
  <si>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</si>
  <si>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</si>
  <si>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</si>
  <si>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</si>
  <si>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</si>
  <si>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</si>
  <si>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</si>
  <si>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</si>
  <si>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</si>
  <si>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</si>
  <si>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</si>
  <si>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</si>
  <si>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</si>
  <si>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</si>
  <si>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</si>
  <si>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</si>
  <si>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</si>
  <si>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</si>
  <si>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</si>
  <si>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</si>
  <si>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</si>
  <si>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</si>
  <si>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</si>
  <si>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</si>
  <si>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</si>
  <si>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</si>
  <si>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</si>
  <si>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</si>
  <si>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</si>
  <si>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</si>
  <si>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</si>
  <si>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</si>
  <si>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</si>
  <si>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</si>
  <si>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</si>
  <si>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</si>
  <si>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</si>
  <si>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</si>
  <si>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</si>
  <si>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</si>
  <si>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</si>
  <si>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</si>
  <si>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</si>
  <si>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</si>
  <si>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</si>
  <si>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</si>
  <si>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</si>
  <si>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</si>
  <si>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</si>
  <si>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</si>
  <si>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</si>
  <si>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</si>
  <si>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</si>
  <si>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</si>
  <si>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</si>
  <si>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</si>
  <si>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</si>
  <si>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</si>
  <si>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</si>
  <si>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</si>
  <si>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</si>
  <si>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</si>
  <si>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</si>
  <si>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</si>
  <si>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</si>
  <si>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</si>
  <si>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</si>
  <si>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</si>
  <si>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</si>
  <si>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</si>
  <si>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</si>
  <si>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</si>
  <si>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</si>
  <si>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</si>
  <si>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</si>
  <si>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</si>
  <si>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</si>
  <si>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</si>
  <si>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</si>
  <si>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</si>
  <si>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</si>
  <si>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</si>
  <si>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</si>
  <si>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</si>
  <si>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</si>
  <si>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</si>
  <si>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</si>
  <si>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</si>
  <si>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</si>
  <si>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</si>
  <si>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</si>
  <si>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</si>
  <si>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</si>
  <si>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</si>
  <si>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</si>
  <si>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</si>
  <si>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</si>
  <si>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</si>
  <si>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</si>
  <si>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</si>
  <si>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</si>
  <si>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</si>
  <si>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</si>
  <si>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</si>
  <si>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</si>
  <si>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</si>
  <si>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</si>
  <si>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</si>
  <si>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</si>
  <si>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</si>
  <si>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</si>
  <si>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</si>
  <si>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</si>
  <si>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</si>
  <si>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</si>
  <si>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</si>
  <si>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</si>
  <si>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</si>
  <si>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</si>
  <si>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</si>
  <si>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</si>
  <si>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</si>
  <si>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</si>
  <si>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</si>
  <si>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</si>
  <si>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</si>
  <si>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</si>
  <si>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</si>
  <si>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</si>
  <si>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</si>
  <si>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</si>
  <si>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</si>
  <si>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</si>
  <si>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</si>
  <si>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</si>
  <si>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</si>
  <si>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</si>
  <si>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</si>
  <si>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</si>
  <si>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</si>
  <si>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</si>
  <si>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</si>
  <si>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</si>
  <si>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</si>
  <si>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</si>
  <si>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</si>
  <si>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</si>
  <si>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</si>
  <si>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</si>
  <si>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</si>
  <si>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</si>
  <si>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</si>
  <si>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</si>
  <si>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</si>
  <si>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</si>
  <si>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</si>
  <si>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</si>
  <si>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</si>
  <si>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</si>
  <si>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</si>
  <si>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</si>
  <si>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</si>
  <si>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</si>
  <si>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</si>
  <si>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</si>
  <si>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</si>
  <si>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</si>
  <si>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</si>
  <si>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</si>
  <si>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</si>
  <si>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</si>
  <si>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</si>
  <si>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</si>
  <si>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</si>
  <si>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</si>
  <si>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</si>
  <si>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</si>
  <si>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</si>
  <si>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</si>
  <si>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</si>
  <si>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</si>
  <si>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</si>
  <si>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</si>
  <si>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</si>
  <si>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</si>
  <si>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</si>
  <si>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</si>
  <si>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</si>
  <si>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</si>
  <si>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</si>
  <si>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</si>
  <si>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</si>
  <si>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</si>
  <si>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</si>
  <si>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</si>
  <si>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</si>
  <si>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</si>
  <si>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</si>
  <si>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</si>
  <si>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</si>
  <si>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</si>
  <si>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</si>
  <si>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</si>
  <si>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</si>
  <si>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</si>
  <si>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</si>
  <si>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</si>
  <si>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</si>
  <si>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</si>
  <si>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</si>
  <si>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</si>
  <si>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</si>
  <si>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</si>
  <si>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</si>
  <si>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</si>
  <si>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</si>
  <si>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</si>
  <si>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</si>
  <si>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</si>
  <si>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</si>
  <si>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</si>
  <si>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</si>
  <si>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</si>
  <si>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</si>
  <si>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</si>
  <si>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</si>
  <si>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</si>
  <si>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</si>
  <si>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</si>
  <si>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</si>
  <si>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</si>
  <si>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</si>
  <si>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</si>
  <si>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</si>
  <si>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</si>
  <si>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</si>
  <si>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</si>
  <si>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</si>
  <si>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</si>
  <si>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</si>
  <si>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</si>
  <si>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</si>
  <si>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</si>
  <si>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</si>
  <si>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</si>
  <si>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</si>
  <si>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</si>
  <si>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</si>
  <si>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</si>
  <si>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</si>
  <si>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</si>
  <si>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</si>
  <si>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</si>
  <si>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</si>
  <si>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</si>
  <si>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</si>
  <si>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</si>
  <si>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</si>
  <si>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</si>
  <si>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</si>
  <si>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</si>
  <si>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</si>
  <si>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</si>
  <si>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</si>
  <si>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</si>
  <si>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</si>
  <si>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</si>
  <si>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</si>
  <si>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</si>
  <si>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</si>
  <si>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</si>
  <si>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</si>
  <si>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</si>
  <si>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</si>
  <si>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</si>
  <si>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</si>
  <si>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</si>
  <si>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</si>
  <si>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</si>
  <si>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</si>
  <si>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</si>
  <si>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</si>
  <si>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</si>
  <si>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</si>
  <si>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</si>
  <si>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</si>
  <si>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</si>
  <si>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</si>
  <si>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</si>
  <si>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</si>
  <si>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</si>
  <si>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</si>
  <si>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</si>
  <si>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</si>
  <si>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</si>
  <si>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</si>
  <si>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</si>
  <si>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</si>
  <si>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</si>
  <si>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</si>
  <si>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</si>
  <si>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</si>
  <si>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</si>
  <si>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</si>
  <si>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</si>
  <si>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</si>
  <si>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</si>
  <si>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</si>
  <si>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</si>
  <si>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</si>
  <si>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</si>
  <si>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</si>
  <si>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</si>
  <si>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</si>
  <si>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</si>
  <si>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</si>
  <si>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</si>
  <si>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</si>
  <si>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</si>
  <si>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</si>
  <si>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</si>
  <si>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</si>
  <si>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</si>
  <si>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</si>
  <si>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</si>
  <si>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</si>
  <si>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</si>
  <si>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</si>
  <si>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</si>
  <si>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</si>
  <si>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</si>
  <si>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</si>
  <si>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</si>
  <si>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</si>
  <si>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</si>
  <si>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</si>
  <si>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</si>
  <si>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</si>
  <si>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</si>
  <si>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</si>
  <si>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</si>
  <si>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</si>
  <si>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</si>
  <si>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</si>
  <si>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</si>
  <si>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</si>
  <si>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</si>
  <si>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</si>
  <si>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</si>
  <si>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</si>
  <si>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</si>
  <si>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</si>
  <si>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</si>
  <si>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</si>
  <si>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</si>
  <si>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</si>
  <si>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</si>
  <si>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</si>
  <si>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</si>
  <si>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</si>
  <si>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</si>
  <si>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</si>
  <si>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</si>
  <si>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</si>
  <si>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</si>
  <si>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</si>
  <si>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</si>
  <si>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</si>
  <si>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</si>
  <si>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</si>
  <si>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</si>
  <si>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</si>
  <si>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</si>
  <si>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</si>
  <si>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</si>
  <si>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</si>
  <si>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</si>
  <si>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</si>
  <si>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</si>
  <si>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</si>
  <si>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</si>
  <si>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</si>
  <si>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</si>
  <si>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</si>
  <si>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</si>
  <si>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</si>
  <si>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</si>
  <si>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</si>
  <si>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</si>
  <si>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</si>
  <si>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</si>
  <si>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</si>
  <si>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</si>
  <si>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</si>
  <si>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</si>
  <si>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</si>
  <si>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</si>
  <si>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</si>
  <si>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</si>
  <si>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</si>
  <si>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</si>
  <si>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</si>
  <si>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</si>
  <si>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</si>
  <si>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</si>
  <si>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</si>
  <si>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</si>
  <si>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</si>
  <si>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</si>
  <si>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</si>
  <si>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</si>
  <si>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</si>
  <si>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</si>
  <si>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</si>
  <si>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</si>
  <si>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</si>
  <si>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</si>
  <si>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</si>
  <si>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</si>
  <si>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</si>
  <si>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</si>
  <si>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</si>
  <si>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</si>
  <si>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</si>
  <si>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</si>
  <si>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</si>
  <si>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</si>
  <si>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</si>
  <si>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</si>
  <si>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</si>
  <si>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</si>
  <si>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</si>
  <si>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</si>
  <si>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</si>
  <si>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</si>
  <si>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</si>
  <si>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</si>
  <si>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</si>
  <si>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</si>
  <si>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</si>
  <si>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</si>
  <si>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</si>
  <si>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</si>
  <si>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</si>
  <si>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</si>
  <si>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</si>
  <si>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</si>
  <si>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</si>
  <si>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</si>
  <si>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</si>
  <si>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</si>
  <si>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</si>
  <si>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</si>
  <si>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</si>
  <si>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</si>
  <si>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</si>
  <si>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</si>
  <si>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</si>
  <si>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</si>
  <si>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</si>
  <si>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</si>
  <si>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</si>
  <si>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</si>
  <si>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</si>
  <si>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</si>
  <si>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</si>
  <si>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</si>
  <si>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</si>
  <si>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</si>
  <si>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</si>
  <si>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</si>
  <si>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</si>
  <si>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</si>
  <si>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</si>
  <si>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</si>
  <si>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</si>
  <si>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</si>
  <si>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</si>
  <si>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</si>
  <si>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</si>
  <si>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</si>
  <si>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</si>
  <si>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</si>
  <si>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</si>
  <si>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</si>
  <si>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</si>
  <si>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</si>
  <si>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</si>
  <si>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</si>
  <si>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</si>
  <si>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</si>
  <si>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</si>
  <si>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</si>
  <si>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</si>
  <si>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</si>
  <si>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</si>
  <si>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</si>
  <si>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</si>
  <si>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</si>
  <si>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</si>
  <si>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</si>
  <si>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</si>
  <si>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</si>
  <si>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</si>
  <si>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</si>
  <si>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</si>
  <si>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</si>
  <si>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</si>
  <si>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</si>
  <si>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</si>
  <si>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</si>
  <si>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</si>
  <si>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</si>
  <si>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</si>
  <si>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</si>
  <si>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</si>
  <si>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</si>
  <si>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</si>
  <si>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</si>
  <si>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</si>
  <si>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</si>
  <si>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</si>
  <si>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</si>
  <si>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</si>
  <si>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</si>
  <si>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</si>
  <si>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</si>
  <si>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</si>
  <si>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</si>
  <si>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</si>
  <si>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</si>
  <si>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</si>
  <si>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</si>
  <si>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</si>
  <si>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</si>
  <si>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</si>
  <si>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</si>
  <si>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</si>
  <si>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</si>
  <si>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</si>
  <si>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</si>
  <si>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</si>
  <si>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</si>
  <si>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</si>
  <si>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</si>
  <si>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</si>
  <si>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</si>
  <si>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</si>
  <si>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</si>
  <si>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</si>
  <si>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</si>
  <si>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</si>
  <si>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</si>
  <si>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</si>
  <si>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</si>
  <si>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</si>
  <si>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</si>
  <si>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</si>
  <si>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</si>
  <si>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</si>
  <si>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</si>
  <si>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</si>
  <si>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</si>
  <si>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</si>
  <si>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</si>
  <si>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</si>
  <si>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</si>
  <si>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</si>
  <si>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</si>
  <si>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</si>
  <si>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</si>
  <si>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</si>
  <si>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</si>
  <si>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</si>
  <si>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</si>
  <si>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</si>
  <si>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</si>
  <si>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</si>
  <si>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</si>
  <si>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</si>
  <si>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</si>
  <si>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</si>
  <si>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</si>
  <si>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</si>
  <si>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</si>
  <si>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</si>
  <si>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</si>
  <si>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</si>
  <si>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</si>
  <si>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</si>
  <si>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</si>
  <si>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</si>
  <si>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</si>
  <si>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</si>
  <si>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</si>
  <si>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</si>
  <si>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</si>
  <si>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</si>
  <si>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</si>
  <si>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</si>
  <si>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</si>
  <si>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</si>
  <si>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</si>
  <si>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</si>
  <si>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</si>
  <si>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</si>
  <si>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</si>
  <si>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</si>
  <si>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</si>
  <si>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</si>
  <si>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</si>
  <si>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</si>
  <si>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</si>
  <si>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</si>
  <si>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</si>
  <si>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</si>
  <si>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</si>
  <si>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</si>
  <si>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</si>
  <si>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</si>
  <si>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</si>
  <si>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</si>
  <si>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</si>
  <si>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</si>
  <si>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</si>
  <si>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</si>
  <si>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</si>
  <si>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</si>
  <si>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</si>
  <si>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</si>
  <si>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</si>
  <si>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</si>
  <si>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</si>
  <si>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</si>
  <si>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</si>
  <si>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</si>
  <si>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</si>
  <si>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</si>
  <si>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</si>
  <si>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</si>
  <si>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</si>
  <si>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</si>
  <si>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</si>
  <si>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</si>
  <si>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</si>
  <si>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</si>
  <si>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</si>
  <si>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</si>
  <si>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</si>
  <si>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</si>
  <si>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</si>
  <si>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</si>
  <si>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</si>
  <si>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</si>
  <si>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</si>
  <si>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</si>
  <si>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</si>
  <si>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</si>
  <si>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</si>
  <si>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</si>
  <si>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</si>
  <si>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</si>
  <si>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</si>
  <si>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</si>
  <si>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</si>
  <si>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</si>
  <si>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</si>
  <si>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</si>
  <si>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</si>
  <si>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</si>
  <si>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</si>
  <si>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</si>
  <si>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</si>
  <si>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</si>
  <si>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</si>
  <si>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</si>
  <si>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</si>
  <si>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</si>
  <si>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</si>
  <si>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</si>
  <si>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</si>
  <si>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</si>
  <si>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</si>
  <si>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</si>
  <si>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</si>
  <si>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</si>
  <si>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</si>
  <si>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</si>
  <si>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</si>
  <si>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</si>
  <si>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</si>
  <si>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</si>
  <si>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</si>
  <si>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</si>
  <si>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</si>
  <si>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</si>
  <si>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</si>
  <si>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</si>
  <si>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</si>
  <si>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</si>
  <si>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</si>
  <si>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</si>
  <si>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</si>
  <si>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</si>
  <si>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</si>
  <si>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</si>
  <si>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</si>
  <si>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</si>
  <si>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</si>
  <si>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</si>
  <si>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</si>
  <si>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</si>
  <si>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</si>
  <si>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</si>
  <si>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</si>
  <si>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</si>
  <si>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</si>
  <si>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</si>
  <si>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</si>
  <si>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</si>
  <si>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</si>
  <si>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</si>
  <si>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</si>
  <si>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</si>
  <si>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</si>
  <si>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</si>
  <si>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</si>
  <si>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</si>
  <si>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</si>
  <si>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</si>
  <si>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</si>
  <si>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</si>
  <si>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</si>
  <si>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</si>
  <si>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</si>
  <si>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</si>
  <si>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</si>
  <si>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</si>
  <si>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</si>
  <si>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</si>
  <si>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</si>
  <si>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</si>
  <si>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</si>
  <si>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</si>
  <si>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</si>
  <si>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</si>
  <si>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</si>
  <si>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</si>
  <si>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</si>
  <si>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</si>
  <si>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</si>
  <si>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</si>
  <si>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</si>
  <si>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</si>
  <si>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</si>
  <si>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</si>
  <si>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</si>
  <si>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</si>
  <si>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</si>
  <si>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</si>
  <si>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</si>
  <si>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</si>
  <si>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</si>
  <si>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</si>
  <si>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</si>
  <si>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</si>
  <si>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</si>
  <si>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</si>
  <si>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</si>
  <si>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</si>
  <si>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</si>
  <si>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</si>
  <si>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</si>
  <si>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</si>
  <si>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</si>
  <si>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</si>
  <si>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</si>
  <si>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</si>
  <si>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</si>
  <si>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</si>
  <si>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</si>
  <si>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</si>
  <si>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</si>
  <si>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</si>
  <si>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</si>
  <si>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</si>
  <si>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</si>
  <si>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</si>
  <si>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</si>
  <si>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</si>
  <si>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</si>
  <si>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</si>
  <si>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</si>
  <si>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</si>
  <si>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</si>
  <si>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</si>
  <si>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</si>
  <si>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</si>
  <si>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</si>
  <si>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</si>
  <si>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</si>
  <si>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</si>
  <si>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</si>
  <si>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</si>
  <si>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</si>
  <si>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</si>
  <si>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</si>
  <si>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</si>
  <si>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</si>
  <si>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</si>
  <si>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</si>
  <si>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</si>
  <si>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</si>
  <si>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</si>
  <si>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</si>
  <si>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</si>
  <si>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</si>
  <si>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</si>
  <si>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</si>
  <si>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</si>
  <si>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</si>
  <si>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</si>
  <si>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</si>
  <si>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</si>
  <si>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</si>
  <si>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</si>
  <si>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</si>
  <si>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</si>
  <si>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</si>
  <si>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</si>
  <si>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</si>
  <si>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</si>
  <si>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</si>
  <si>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</si>
  <si>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</si>
  <si>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</si>
  <si>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</si>
  <si>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</si>
  <si>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</si>
  <si>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</si>
  <si>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</si>
  <si>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</si>
  <si>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</si>
  <si>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</si>
  <si>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</si>
  <si>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</si>
  <si>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</si>
  <si>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</si>
  <si>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</si>
  <si>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</si>
  <si>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</si>
  <si>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</si>
  <si>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</si>
  <si>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</si>
  <si>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</si>
  <si>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</si>
  <si>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</si>
  <si>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</si>
  <si>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</si>
  <si>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</si>
  <si>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</si>
  <si>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</si>
  <si>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</si>
  <si>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</si>
  <si>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</si>
  <si>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</si>
  <si>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</si>
  <si>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</si>
  <si>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</si>
  <si>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</si>
  <si>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</si>
  <si>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</si>
  <si>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</si>
  <si>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</si>
  <si>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</si>
  <si>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</si>
  <si>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</si>
  <si>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</si>
  <si>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</si>
  <si>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</si>
  <si>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</si>
  <si>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</si>
  <si>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</si>
  <si>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</si>
  <si>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</si>
  <si>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</si>
  <si>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</si>
  <si>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</si>
  <si>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</si>
  <si>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</si>
  <si>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</si>
  <si>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</si>
  <si>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</si>
  <si>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</si>
  <si>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</si>
  <si>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</si>
  <si>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</si>
  <si>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</si>
  <si>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</si>
  <si>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</si>
  <si>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</si>
  <si>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</si>
  <si>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</si>
  <si>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</si>
  <si>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</si>
  <si>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</si>
  <si>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</si>
  <si>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</si>
  <si>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</si>
  <si>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</si>
  <si>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</si>
  <si>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</si>
  <si>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</si>
  <si>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</si>
  <si>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</si>
  <si>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</si>
  <si>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</si>
  <si>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</si>
  <si>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</si>
  <si>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</si>
  <si>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</si>
  <si>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</si>
  <si>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</si>
  <si>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</si>
  <si>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</si>
  <si>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</si>
  <si>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</si>
  <si>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</si>
  <si>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</si>
  <si>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</si>
  <si>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</si>
  <si>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</si>
  <si>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</si>
  <si>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</si>
  <si>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</si>
  <si>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</si>
  <si>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</si>
  <si>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</si>
  <si>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</si>
  <si>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</si>
  <si>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</si>
  <si>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</si>
  <si>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</si>
  <si>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</si>
  <si>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</si>
  <si>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</si>
  <si>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</si>
  <si>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</si>
  <si>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</si>
  <si>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</si>
  <si>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</si>
  <si>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</si>
  <si>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</si>
  <si>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</si>
  <si>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</si>
  <si>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</si>
  <si>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</si>
  <si>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</si>
  <si>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</si>
  <si>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</si>
  <si>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</si>
  <si>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</si>
  <si>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</si>
  <si>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</si>
  <si>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</si>
  <si>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</si>
  <si>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</si>
  <si>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</si>
  <si>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</si>
  <si>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</si>
  <si>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</si>
  <si>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</si>
  <si>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</si>
  <si>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</si>
  <si>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</si>
  <si>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</si>
  <si>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</si>
  <si>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</si>
  <si>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</si>
  <si>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</si>
  <si>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</si>
  <si>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</si>
  <si>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</si>
  <si>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</si>
  <si>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</si>
  <si>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</si>
  <si>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</si>
  <si>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</si>
  <si>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</si>
  <si>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</si>
  <si>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</si>
  <si>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</si>
  <si>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</si>
  <si>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</si>
  <si>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</si>
  <si>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</si>
  <si>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</si>
  <si>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</si>
  <si>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</si>
  <si>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</si>
  <si>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</si>
  <si>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</si>
  <si>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</si>
  <si>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</si>
  <si>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</si>
  <si>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</si>
  <si>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</si>
  <si>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</si>
  <si>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</si>
  <si>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</si>
  <si>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</si>
  <si>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</si>
  <si>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</si>
  <si>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</si>
  <si>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</si>
  <si>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</si>
  <si>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</si>
  <si>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</si>
  <si>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</si>
  <si>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</si>
  <si>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</si>
  <si>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</si>
  <si>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</si>
  <si>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</si>
  <si>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</si>
  <si>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</si>
  <si>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</si>
  <si>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</si>
  <si>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</si>
  <si>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</si>
  <si>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</si>
  <si>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</si>
  <si>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</si>
  <si>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</si>
  <si>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</si>
  <si>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</si>
  <si>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</si>
  <si>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</si>
  <si>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</si>
  <si>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</si>
  <si>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</si>
  <si>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</si>
  <si>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</si>
  <si>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</si>
  <si>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</si>
  <si>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</si>
  <si>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</si>
  <si>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</si>
  <si>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</si>
  <si>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</si>
  <si>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</si>
  <si>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</si>
  <si>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</si>
  <si>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</si>
  <si>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</si>
  <si>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</si>
  <si>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</si>
  <si>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</si>
  <si>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</si>
  <si>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</si>
  <si>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</si>
  <si>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</si>
  <si>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</si>
  <si>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</si>
  <si>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</si>
  <si>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</si>
  <si>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</si>
  <si>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</si>
  <si>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</si>
  <si>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</si>
  <si>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</si>
  <si>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</si>
  <si>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</si>
  <si>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</si>
  <si>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</si>
  <si>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</si>
  <si>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</si>
  <si>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</si>
  <si>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</si>
  <si>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</si>
  <si>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</si>
  <si>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</si>
  <si>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</si>
  <si>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</si>
  <si>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</si>
  <si>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</si>
  <si>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</si>
  <si>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</si>
  <si>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</si>
  <si>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</si>
  <si>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</si>
  <si>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</si>
  <si>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</si>
  <si>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</si>
  <si>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</si>
  <si>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</si>
  <si>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</si>
  <si>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</si>
  <si>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</si>
  <si>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</si>
  <si>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</si>
  <si>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</si>
  <si>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</si>
  <si>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</si>
  <si>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</si>
  <si>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</si>
  <si>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</si>
  <si>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</si>
  <si>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</si>
  <si>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</si>
  <si>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</si>
  <si>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</si>
  <si>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</si>
  <si>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</si>
  <si>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</si>
  <si>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</si>
  <si>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</si>
  <si>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</si>
  <si>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</si>
  <si>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</si>
  <si>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</si>
  <si>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</si>
  <si>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</si>
  <si>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</si>
  <si>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</si>
  <si>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</si>
  <si>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</si>
  <si>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</si>
  <si>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</si>
  <si>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</si>
  <si>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</si>
  <si>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</si>
  <si>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</si>
  <si>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</si>
  <si>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</si>
  <si>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</si>
  <si>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</si>
  <si>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</si>
  <si>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</si>
  <si>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</si>
  <si>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</si>
  <si>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</si>
  <si>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</si>
  <si>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</si>
  <si>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</si>
  <si>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</si>
  <si>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</si>
  <si>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</si>
  <si>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</si>
  <si>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</si>
  <si>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</si>
  <si>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</si>
  <si>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</si>
  <si>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</si>
  <si>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</si>
  <si>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</si>
  <si>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</si>
  <si>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</si>
  <si>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</si>
  <si>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</si>
  <si>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</si>
  <si>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</si>
  <si>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</si>
  <si>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</si>
  <si>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</si>
  <si>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</si>
  <si>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</si>
  <si>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</si>
  <si>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</si>
  <si>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</si>
  <si>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</si>
  <si>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</si>
  <si>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</si>
  <si>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</si>
  <si>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</si>
  <si>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</si>
  <si>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</si>
  <si>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</si>
  <si>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</si>
  <si>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</si>
  <si>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</si>
  <si>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</si>
  <si>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</si>
  <si>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</si>
  <si>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</si>
  <si>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</si>
  <si>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</si>
  <si>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</si>
  <si>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</si>
  <si>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</si>
  <si>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</si>
  <si>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</si>
  <si>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</si>
  <si>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</si>
  <si>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</si>
  <si>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</si>
  <si>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</si>
  <si>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</si>
  <si>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</si>
  <si>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</si>
  <si>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</si>
  <si>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</si>
  <si>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</si>
  <si>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</si>
  <si>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</si>
  <si>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</si>
  <si>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</si>
  <si>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</si>
  <si>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</si>
  <si>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</si>
  <si>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</si>
  <si>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</si>
  <si>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</si>
  <si>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</si>
  <si>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</si>
  <si>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</si>
  <si>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</si>
  <si>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</si>
  <si>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</si>
  <si>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</si>
  <si>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</si>
  <si>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</si>
  <si>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</si>
  <si>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</si>
  <si>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</si>
  <si>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</si>
  <si>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</si>
  <si>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</si>
  <si>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</si>
  <si>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</si>
  <si>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</si>
  <si>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</si>
  <si>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</si>
  <si>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</si>
  <si>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</si>
  <si>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</si>
  <si>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</si>
  <si>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</si>
  <si>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</si>
  <si>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</si>
  <si>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</si>
  <si>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</si>
  <si>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</si>
  <si>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</si>
  <si>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</si>
  <si>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</si>
  <si>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</si>
  <si>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</si>
  <si>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</si>
  <si>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</si>
  <si>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</si>
  <si>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</si>
  <si>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</si>
  <si>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</si>
  <si>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</si>
  <si>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</si>
  <si>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</si>
  <si>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</si>
  <si>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</si>
  <si>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</si>
  <si>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</si>
  <si>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</si>
  <si>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</si>
  <si>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</si>
  <si>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</si>
  <si>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</si>
  <si>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</si>
  <si>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</si>
  <si>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</si>
  <si>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</si>
  <si>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</si>
  <si>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</si>
  <si>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</si>
  <si>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</si>
  <si>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</si>
  <si>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</si>
  <si>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</si>
  <si>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</si>
  <si>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</si>
  <si>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</si>
  <si>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</si>
  <si>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</si>
  <si>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</si>
  <si>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</si>
  <si>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</si>
  <si>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</si>
  <si>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</si>
  <si>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</si>
  <si>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</si>
  <si>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</si>
  <si>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</si>
  <si>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</si>
  <si>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</si>
  <si>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</si>
  <si>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</si>
  <si>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</si>
  <si>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</si>
  <si>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</si>
  <si>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</si>
  <si>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</si>
  <si>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</si>
  <si>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</si>
  <si>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</si>
  <si>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</si>
  <si>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</si>
  <si>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</si>
  <si>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</si>
  <si>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</si>
  <si>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</si>
  <si>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</si>
  <si>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</si>
  <si>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</si>
  <si>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</si>
  <si>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</si>
  <si>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</si>
  <si>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</si>
  <si>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</si>
  <si>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</si>
  <si>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</si>
  <si>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</si>
  <si>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</si>
  <si>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</si>
  <si>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</si>
  <si>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</si>
  <si>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</si>
  <si>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</si>
  <si>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</si>
  <si>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</si>
  <si>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</si>
  <si>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</si>
  <si>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</si>
  <si>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</si>
  <si>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</si>
  <si>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</si>
  <si>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</si>
  <si>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</si>
  <si>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</si>
  <si>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</si>
  <si>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</si>
  <si>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</si>
  <si>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</si>
  <si>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</si>
  <si>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</si>
  <si>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</si>
  <si>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</si>
  <si>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</si>
  <si>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</si>
  <si>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</si>
  <si>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</si>
  <si>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</si>
  <si>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</si>
  <si>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</si>
  <si>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</si>
  <si>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</si>
  <si>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</si>
  <si>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</si>
  <si>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</si>
  <si>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</si>
  <si>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</si>
  <si>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</si>
  <si>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</si>
  <si>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</si>
  <si>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</si>
  <si>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</si>
  <si>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</si>
  <si>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</si>
  <si>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</si>
  <si>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</si>
  <si>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</si>
  <si>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</si>
  <si>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</si>
  <si>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</si>
  <si>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</si>
  <si>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</si>
  <si>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</si>
  <si>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</si>
  <si>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</si>
  <si>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</si>
  <si>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</si>
  <si>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</si>
  <si>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</si>
  <si>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</si>
  <si>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</si>
  <si>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</si>
  <si>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</si>
  <si>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</si>
  <si>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</si>
  <si>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</si>
  <si>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</si>
  <si>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</si>
  <si>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</si>
  <si>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</si>
  <si>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</si>
  <si>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</si>
  <si>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</si>
  <si>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</si>
  <si>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</si>
  <si>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</si>
  <si>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</si>
  <si>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</si>
  <si>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</si>
  <si>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</si>
  <si>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</si>
  <si>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</si>
  <si>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</si>
  <si>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</si>
  <si>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</si>
  <si>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</si>
  <si>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</si>
  <si>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</si>
  <si>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</si>
  <si>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</si>
  <si>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</si>
  <si>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</si>
  <si>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</si>
  <si>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</si>
  <si>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</si>
  <si>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</si>
  <si>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</si>
  <si>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</si>
  <si>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</si>
  <si>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</si>
  <si>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</si>
  <si>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</si>
  <si>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</si>
  <si>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</si>
  <si>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</si>
  <si>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</si>
  <si>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</si>
  <si>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</si>
  <si>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</si>
  <si>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</si>
  <si>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</si>
  <si>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</si>
  <si>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</si>
  <si>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</si>
  <si>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</si>
  <si>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</si>
  <si>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</si>
  <si>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</si>
  <si>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</si>
  <si>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</si>
  <si>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</si>
  <si>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</si>
  <si>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</si>
  <si>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</si>
  <si>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</si>
  <si>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</si>
  <si>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</si>
  <si>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</si>
  <si>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</si>
  <si>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</si>
  <si>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</si>
  <si>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</si>
  <si>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</si>
  <si>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</si>
  <si>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</si>
  <si>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</si>
  <si>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</si>
  <si>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</si>
  <si>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</si>
  <si>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</si>
  <si>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</si>
  <si>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</si>
  <si>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</si>
  <si>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</si>
  <si>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</si>
  <si>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</si>
  <si>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</si>
  <si>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</si>
  <si>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</si>
  <si>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</si>
  <si>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</si>
  <si>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</si>
  <si>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</si>
  <si>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</si>
  <si>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</si>
  <si>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</si>
  <si>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</si>
  <si>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</si>
  <si>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</si>
  <si>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</si>
  <si>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</si>
  <si>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</si>
  <si>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</si>
  <si>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</si>
  <si>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</si>
  <si>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</si>
  <si>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</si>
  <si>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</si>
  <si>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</si>
  <si>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</si>
  <si>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</si>
  <si>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</si>
  <si>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</si>
  <si>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</si>
  <si>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</si>
  <si>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</si>
  <si>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</si>
  <si>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</si>
  <si>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</si>
  <si>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</si>
  <si>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</si>
  <si>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</si>
  <si>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</si>
  <si>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</si>
  <si>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</si>
  <si>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</si>
  <si>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</si>
  <si>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</si>
  <si>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</si>
  <si>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</si>
  <si>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</si>
  <si>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</si>
  <si>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</si>
  <si>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</si>
  <si>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</si>
  <si>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</si>
  <si>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</si>
  <si>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</si>
  <si>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</si>
  <si>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</si>
  <si>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</si>
  <si>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</si>
  <si>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</si>
  <si>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</si>
  <si>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</si>
  <si>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</si>
  <si>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</si>
  <si>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</si>
  <si>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</si>
  <si>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</si>
  <si>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</si>
  <si>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</si>
  <si>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</si>
  <si>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</si>
  <si>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</si>
  <si>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</si>
  <si>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</si>
  <si>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</si>
  <si>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</si>
  <si>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</si>
  <si>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</si>
  <si>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</si>
  <si>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</si>
  <si>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</si>
  <si>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</si>
  <si>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</si>
  <si>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</si>
  <si>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</si>
  <si>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</si>
  <si>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</si>
  <si>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</si>
  <si>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</si>
  <si>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</si>
  <si>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</si>
  <si>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</si>
  <si>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</si>
  <si>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</si>
  <si>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</si>
  <si>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</si>
  <si>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</si>
  <si>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</si>
  <si>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</si>
  <si>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</si>
  <si>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</si>
  <si>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</si>
  <si>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</si>
  <si>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</si>
  <si>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</si>
  <si>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</si>
  <si>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</si>
  <si>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</si>
  <si>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</si>
  <si>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</si>
  <si>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</si>
  <si>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</si>
  <si>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</si>
  <si>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</si>
  <si>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</si>
  <si>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</si>
  <si>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</si>
  <si>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</si>
  <si>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</si>
  <si>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</si>
  <si>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</si>
  <si>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</si>
  <si>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</si>
  <si>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</si>
  <si>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</si>
  <si>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</si>
  <si>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</si>
  <si>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</si>
  <si>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</si>
  <si>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</si>
  <si>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</si>
  <si>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</si>
  <si>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</si>
  <si>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</si>
  <si>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</si>
  <si>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</si>
  <si>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</si>
  <si>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</si>
  <si>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</si>
  <si>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</si>
  <si>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</si>
  <si>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</si>
  <si>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</si>
  <si>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</si>
  <si>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</si>
  <si>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</si>
  <si>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</si>
  <si>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</si>
  <si>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</si>
  <si>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</si>
  <si>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</si>
  <si>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</si>
  <si>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</si>
  <si>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</si>
  <si>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</si>
  <si>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</si>
  <si>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</si>
  <si>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</si>
  <si>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</si>
  <si>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</si>
  <si>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</si>
  <si>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</si>
  <si>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</si>
  <si>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</si>
  <si>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</si>
  <si>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</si>
  <si>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</si>
  <si>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</si>
  <si>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</si>
  <si>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</si>
  <si>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</si>
  <si>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</si>
  <si>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</si>
  <si>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</si>
  <si>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</si>
  <si>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</si>
  <si>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</si>
  <si>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</si>
  <si>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</si>
  <si>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</si>
  <si>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</si>
  <si>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</si>
  <si>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</si>
  <si>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</si>
  <si>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</si>
  <si>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</si>
  <si>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</si>
  <si>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</si>
  <si>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</si>
  <si>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</si>
  <si>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</si>
  <si>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</si>
  <si>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</si>
  <si>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</si>
  <si>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</si>
  <si>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</si>
  <si>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</si>
  <si>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</si>
  <si>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</si>
  <si>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</si>
  <si>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</si>
  <si>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</si>
  <si>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</si>
  <si>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</si>
  <si>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</si>
  <si>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</si>
  <si>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</si>
  <si>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</si>
  <si>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</si>
  <si>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</si>
  <si>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</si>
  <si>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</si>
  <si>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</si>
  <si>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</si>
  <si>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</si>
  <si>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</si>
  <si>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</si>
  <si>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</si>
  <si>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</si>
  <si>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</si>
  <si>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</si>
  <si>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</si>
  <si>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</si>
  <si>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</si>
  <si>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</si>
  <si>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</si>
  <si>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</si>
  <si>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</si>
  <si>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</si>
  <si>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</si>
  <si>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</si>
  <si>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</si>
  <si>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</si>
  <si>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</si>
  <si>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</si>
  <si>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</si>
  <si>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</si>
  <si>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</si>
  <si>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</si>
  <si>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</si>
  <si>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</si>
  <si>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</si>
  <si>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</si>
  <si>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</si>
  <si>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</si>
  <si>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</si>
  <si>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</si>
  <si>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</si>
  <si>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</si>
  <si>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</si>
  <si>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</si>
  <si>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</si>
  <si>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</si>
  <si>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</si>
  <si>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</si>
  <si>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</si>
  <si>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</si>
  <si>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</si>
  <si>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</si>
  <si>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</si>
  <si>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</si>
  <si>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</si>
  <si>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</si>
  <si>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</si>
  <si>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</si>
  <si>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</si>
  <si>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</si>
  <si>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</si>
  <si>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</si>
  <si>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</si>
  <si>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</si>
  <si>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</si>
  <si>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</si>
  <si>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</si>
  <si>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</si>
  <si>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</si>
  <si>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</si>
  <si>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</si>
  <si>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</si>
  <si>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</si>
  <si>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</si>
  <si>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</si>
  <si>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</si>
  <si>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</si>
  <si>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</si>
  <si>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</si>
  <si>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</si>
  <si>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</si>
  <si>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</si>
  <si>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</si>
  <si>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</si>
  <si>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</si>
  <si>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</si>
  <si>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</si>
  <si>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</si>
  <si>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</si>
  <si>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</si>
  <si>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</si>
  <si>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</si>
  <si>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</si>
  <si>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</si>
  <si>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</si>
  <si>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</si>
  <si>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</si>
  <si>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</si>
  <si>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</si>
  <si>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</si>
  <si>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</si>
  <si>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</si>
  <si>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</si>
  <si>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</si>
  <si>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</si>
  <si>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</si>
  <si>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</si>
  <si>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</si>
  <si>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</si>
  <si>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</si>
  <si>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</si>
  <si>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</si>
  <si>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</si>
  <si>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</si>
  <si>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</si>
  <si>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</si>
  <si>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</si>
  <si>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</si>
  <si>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</si>
  <si>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</si>
  <si>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</si>
  <si>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</si>
  <si>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</si>
  <si>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</si>
  <si>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</si>
  <si>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</si>
  <si>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</si>
  <si>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</si>
  <si>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</si>
  <si>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</si>
  <si>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</si>
  <si>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</si>
  <si>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</si>
  <si>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</si>
  <si>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</si>
  <si>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</si>
  <si>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</si>
  <si>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</si>
  <si>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</si>
  <si>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</si>
  <si>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</si>
  <si>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</si>
  <si>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</si>
  <si>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</si>
  <si>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</si>
  <si>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</si>
  <si>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</si>
  <si>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</si>
  <si>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</si>
  <si>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</si>
  <si>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</si>
  <si>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</si>
  <si>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</si>
  <si>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</si>
  <si>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</si>
  <si>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</si>
  <si>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</si>
  <si>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</si>
  <si>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</si>
  <si>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</si>
  <si>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</si>
  <si>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</si>
  <si>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</si>
  <si>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</si>
  <si>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</si>
  <si>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</si>
  <si>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</si>
  <si>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</si>
  <si>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</si>
  <si>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</si>
  <si>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</si>
  <si>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</si>
  <si>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</si>
  <si>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</si>
  <si>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</si>
  <si>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</si>
  <si>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</si>
  <si>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</si>
  <si>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</si>
  <si>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</si>
  <si>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</si>
  <si>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</si>
  <si>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</si>
  <si>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</si>
  <si>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</si>
  <si>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</si>
  <si>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</si>
  <si>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</si>
  <si>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</si>
  <si>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</si>
  <si>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</si>
  <si>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</si>
  <si>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</si>
  <si>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</si>
  <si>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</si>
  <si>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</si>
  <si>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</si>
  <si>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</si>
  <si>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</si>
  <si>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</si>
  <si>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</si>
  <si>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</si>
  <si>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</si>
  <si>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</si>
  <si>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</si>
  <si>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</si>
  <si>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</si>
  <si>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</si>
  <si>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</si>
  <si>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</si>
  <si>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</si>
  <si>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</si>
  <si>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</si>
  <si>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</si>
  <si>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</si>
  <si>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</si>
  <si>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</si>
  <si>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</si>
  <si>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</si>
  <si>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</si>
  <si>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</si>
  <si>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</si>
  <si>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</si>
  <si>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</si>
  <si>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</si>
  <si>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</si>
  <si>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</si>
  <si>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</si>
  <si>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</si>
  <si>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</si>
  <si>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</si>
  <si>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</si>
  <si>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</si>
  <si>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</si>
  <si>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</si>
  <si>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</si>
  <si>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</si>
  <si>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</si>
  <si>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</si>
  <si>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</si>
  <si>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</si>
  <si>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</si>
  <si>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</si>
  <si>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</si>
  <si>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</si>
  <si>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</si>
  <si>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</si>
  <si>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</si>
  <si>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</si>
  <si>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</si>
  <si>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</si>
  <si>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</si>
  <si>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</si>
  <si>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</si>
  <si>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</si>
  <si>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</si>
  <si>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</si>
  <si>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</si>
  <si>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</si>
  <si>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</si>
  <si>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</si>
  <si>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</si>
  <si>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</si>
  <si>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</si>
  <si>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</si>
  <si>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</si>
  <si>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</si>
  <si>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</si>
  <si>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</si>
  <si>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</si>
  <si>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</si>
  <si>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</si>
  <si>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</si>
  <si>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</si>
  <si>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</si>
  <si>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</si>
  <si>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</si>
  <si>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</si>
  <si>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</si>
  <si>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</si>
  <si>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</si>
  <si>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</si>
  <si>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</si>
  <si>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</si>
  <si>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</si>
  <si>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</si>
  <si>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</si>
  <si>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</si>
  <si>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</si>
  <si>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</si>
  <si>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</si>
  <si>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</si>
  <si>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</si>
  <si>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</si>
  <si>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</si>
  <si>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</si>
  <si>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</si>
  <si>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</si>
  <si>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</si>
  <si>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</si>
  <si>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</si>
  <si>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</si>
  <si>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</si>
  <si>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</si>
  <si>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</si>
  <si>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</si>
  <si>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</si>
  <si>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</si>
  <si>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</si>
  <si>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</si>
  <si>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</si>
  <si>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</si>
  <si>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</si>
  <si>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</si>
  <si>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</si>
  <si>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</si>
  <si>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</si>
  <si>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</si>
  <si>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</si>
  <si>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</si>
  <si>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</si>
  <si>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</si>
  <si>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</si>
  <si>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</si>
  <si>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</si>
  <si>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</si>
  <si>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</si>
  <si>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</si>
  <si>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</si>
  <si>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</si>
  <si>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</si>
  <si>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</si>
  <si>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</si>
  <si>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</si>
  <si>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</si>
  <si>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</si>
  <si>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</si>
  <si>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</si>
  <si>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</si>
  <si>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</si>
  <si>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</si>
  <si>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</si>
  <si>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</si>
  <si>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</si>
  <si>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</si>
  <si>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</si>
  <si>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</si>
  <si>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</si>
  <si>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</si>
  <si>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</si>
  <si>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</si>
  <si>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</si>
  <si>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</si>
  <si>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</si>
  <si>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</si>
  <si>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</si>
  <si>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</si>
  <si>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</si>
  <si>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</si>
  <si>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</si>
  <si>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</si>
  <si>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</si>
  <si>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</si>
  <si>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</si>
  <si>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</si>
  <si>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</si>
  <si>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</si>
  <si>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</si>
  <si>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</si>
  <si>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</si>
  <si>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</si>
  <si>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</si>
  <si>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</si>
  <si>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</si>
  <si>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</si>
  <si>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</si>
  <si>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</si>
  <si>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</si>
  <si>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</si>
  <si>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</si>
  <si>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</si>
  <si>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</si>
  <si>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</si>
  <si>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</si>
  <si>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</si>
  <si>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</si>
  <si>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</si>
  <si>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</si>
  <si>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</si>
  <si>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</si>
  <si>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</si>
  <si>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</si>
  <si>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</si>
  <si>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</si>
  <si>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</si>
  <si>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</si>
  <si>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</si>
  <si>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</si>
  <si>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</si>
  <si>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</si>
  <si>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</si>
  <si>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</si>
  <si>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</si>
  <si>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</si>
  <si>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</si>
  <si>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</si>
  <si>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</si>
  <si>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</si>
  <si>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</si>
  <si>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</si>
  <si>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</si>
  <si>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</si>
  <si>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</si>
  <si>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</si>
  <si>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</si>
  <si>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</si>
  <si>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</si>
  <si>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</si>
  <si>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</si>
  <si>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</si>
  <si>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</si>
  <si>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</si>
  <si>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</si>
  <si>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</si>
  <si>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</si>
  <si>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</si>
  <si>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</si>
  <si>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</si>
  <si>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</si>
  <si>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</si>
  <si>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</si>
  <si>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</si>
  <si>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</si>
  <si>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</si>
  <si>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</si>
  <si>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</si>
  <si>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</si>
  <si>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</si>
  <si>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</si>
  <si>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</si>
  <si>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</si>
  <si>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</si>
  <si>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</si>
  <si>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</si>
  <si>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</si>
  <si>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</si>
  <si>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</si>
  <si>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</si>
  <si>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</si>
  <si>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</si>
  <si>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</si>
  <si>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</si>
  <si>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</si>
  <si>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</si>
  <si>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</si>
  <si>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</si>
  <si>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</si>
  <si>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</si>
  <si>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</si>
  <si>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</si>
  <si>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</si>
  <si>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</si>
  <si>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</si>
  <si>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</si>
  <si>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</si>
  <si>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</si>
  <si>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</si>
  <si>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</si>
  <si>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</si>
  <si>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</si>
  <si>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</si>
  <si>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</si>
  <si>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</si>
  <si>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</si>
  <si>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</si>
  <si>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</si>
  <si>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</si>
  <si>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</si>
  <si>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</si>
  <si>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</si>
  <si>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</si>
  <si>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</si>
  <si>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</si>
  <si>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</si>
  <si>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</si>
  <si>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</si>
  <si>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</si>
  <si>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</si>
  <si>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</si>
  <si>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</si>
  <si>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</si>
  <si>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</si>
  <si>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</si>
  <si>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</si>
  <si>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</si>
  <si>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</si>
  <si>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</si>
  <si>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</si>
  <si>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</si>
  <si>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</si>
  <si>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</si>
  <si>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</si>
  <si>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</si>
  <si>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</si>
  <si>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</si>
  <si>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</si>
  <si>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</si>
  <si>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</si>
  <si>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</si>
  <si>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</si>
  <si>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</si>
  <si>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</si>
  <si>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</si>
  <si>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</si>
  <si>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</si>
  <si>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</si>
  <si>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</si>
  <si>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</si>
  <si>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</si>
  <si>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</si>
  <si>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</si>
  <si>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</si>
  <si>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</si>
  <si>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</si>
  <si>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</si>
  <si>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</si>
  <si>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</si>
  <si>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</si>
  <si>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</si>
  <si>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</si>
  <si>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</si>
  <si>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</si>
  <si>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</si>
  <si>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</si>
  <si>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</si>
  <si>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</si>
  <si>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</si>
  <si>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</si>
  <si>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</si>
  <si>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</si>
  <si>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</si>
  <si>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</si>
  <si>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</si>
  <si>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</si>
  <si>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</si>
  <si>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</si>
  <si>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</si>
  <si>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</si>
  <si>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</si>
  <si>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</si>
  <si>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</si>
  <si>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</si>
  <si>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</si>
  <si>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</si>
  <si>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</si>
  <si>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</si>
  <si>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</si>
  <si>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</si>
  <si>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</si>
  <si>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</si>
  <si>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</si>
  <si>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</si>
  <si>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</si>
  <si>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</si>
  <si>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</si>
  <si>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</si>
  <si>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</si>
  <si>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</si>
  <si>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</si>
  <si>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</si>
  <si>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</si>
  <si>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</si>
  <si>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</si>
  <si>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</si>
  <si>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</si>
  <si>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</si>
  <si>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</si>
  <si>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</si>
  <si>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</si>
  <si>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</si>
  <si>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</si>
  <si>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</si>
  <si>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</si>
  <si>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</si>
  <si>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</si>
  <si>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</si>
  <si>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</si>
  <si>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</si>
  <si>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</si>
  <si>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</si>
  <si>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</si>
  <si>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</si>
  <si>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</si>
  <si>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</si>
  <si>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</si>
  <si>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</si>
  <si>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</si>
  <si>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</si>
  <si>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</si>
  <si>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</si>
  <si>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</si>
  <si>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</si>
  <si>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</si>
  <si>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</si>
  <si>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</si>
  <si>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</si>
  <si>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</si>
  <si>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</si>
  <si>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</si>
  <si>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</si>
  <si>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</si>
  <si>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</si>
  <si>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</si>
  <si>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</si>
  <si>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</si>
  <si>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</si>
  <si>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</si>
  <si>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</si>
  <si>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</si>
  <si>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</si>
  <si>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</si>
  <si>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</si>
  <si>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</si>
  <si>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</si>
  <si>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</si>
  <si>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</si>
  <si>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</si>
  <si>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</si>
  <si>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</si>
  <si>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</si>
  <si>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</si>
  <si>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</si>
  <si>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</si>
  <si>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</si>
  <si>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</si>
  <si>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</si>
  <si>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</si>
  <si>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</si>
  <si>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</si>
  <si>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</si>
  <si>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</si>
  <si>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</si>
  <si>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</si>
  <si>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</si>
  <si>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</si>
  <si>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</si>
  <si>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</si>
  <si>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</si>
  <si>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</si>
  <si>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</si>
  <si>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</si>
  <si>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</si>
  <si>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</si>
  <si>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</si>
  <si>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</si>
  <si>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</si>
  <si>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</si>
  <si>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</si>
  <si>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</si>
  <si>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</si>
  <si>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</si>
  <si>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</si>
  <si>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</si>
  <si>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</si>
  <si>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</si>
  <si>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</si>
  <si>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</si>
  <si>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</si>
  <si>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</si>
  <si>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</si>
  <si>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</si>
  <si>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</si>
  <si>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</si>
  <si>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</si>
  <si>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</si>
  <si>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</si>
  <si>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</si>
  <si>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</si>
  <si>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</si>
  <si>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</si>
  <si>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</si>
  <si>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</si>
  <si>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</si>
  <si>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</si>
  <si>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</si>
  <si>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</si>
  <si>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</si>
  <si>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</si>
  <si>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</si>
  <si>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</si>
  <si>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</si>
  <si>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</si>
  <si>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</si>
  <si>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</si>
  <si>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</si>
  <si>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</si>
  <si>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</si>
  <si>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</si>
  <si>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</si>
  <si>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</si>
  <si>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</si>
  <si>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</si>
  <si>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</si>
  <si>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</si>
  <si>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</si>
  <si>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</si>
  <si>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</si>
  <si>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</si>
  <si>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</si>
  <si>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</si>
  <si>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</si>
  <si>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</si>
  <si>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</si>
  <si>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</si>
  <si>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</si>
  <si>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</si>
  <si>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</si>
  <si>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</si>
  <si>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</si>
  <si>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</si>
  <si>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</si>
  <si>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</si>
  <si>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</si>
  <si>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</si>
  <si>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</si>
  <si>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</si>
  <si>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</si>
  <si>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</si>
  <si>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</si>
  <si>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</si>
  <si>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</si>
  <si>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</si>
  <si>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</si>
  <si>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</si>
  <si>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</si>
  <si>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</si>
  <si>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</si>
  <si>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</si>
  <si>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</si>
  <si>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</si>
  <si>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</si>
  <si>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</si>
  <si>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</si>
  <si>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</si>
  <si>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</si>
  <si>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</si>
  <si>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</si>
  <si>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</si>
  <si>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</si>
  <si>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</si>
  <si>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</si>
  <si>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</si>
  <si>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</si>
  <si>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</si>
  <si>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</si>
  <si>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</si>
  <si>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</si>
  <si>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</si>
  <si>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</si>
  <si>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</si>
  <si>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</si>
  <si>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</si>
  <si>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</si>
  <si>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</si>
  <si>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</si>
  <si>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</si>
  <si>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</si>
  <si>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</si>
  <si>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</si>
  <si>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</si>
  <si>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</si>
  <si>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</si>
  <si>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</si>
  <si>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</si>
  <si>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</si>
  <si>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</si>
  <si>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</si>
  <si>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</si>
  <si>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</si>
  <si>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</si>
  <si>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</si>
  <si>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</si>
  <si>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</si>
  <si>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</si>
  <si>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</si>
  <si>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</si>
  <si>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</si>
  <si>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</si>
  <si>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</si>
  <si>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</si>
  <si>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</si>
  <si>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</si>
  <si>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</si>
  <si>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</si>
  <si>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</si>
  <si>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</si>
  <si>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</si>
  <si>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</si>
  <si>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</si>
  <si>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</si>
  <si>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</si>
  <si>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</si>
  <si>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</si>
  <si>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</si>
  <si>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</si>
  <si>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</si>
  <si>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</si>
  <si>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</si>
  <si>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</si>
  <si>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</si>
  <si>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</si>
  <si>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</si>
  <si>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</si>
  <si>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</si>
  <si>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</si>
  <si>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</si>
  <si>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</si>
  <si>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</si>
  <si>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</si>
  <si>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</si>
  <si>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</si>
  <si>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</si>
  <si>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</si>
  <si>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</si>
  <si>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</si>
  <si>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</si>
  <si>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</si>
  <si>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</si>
  <si>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</si>
  <si>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</si>
  <si>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</si>
  <si>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</si>
  <si>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</si>
  <si>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</si>
  <si>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</si>
  <si>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</si>
  <si>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</si>
  <si>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</si>
  <si>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</si>
  <si>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</si>
  <si>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</si>
  <si>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</si>
  <si>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</si>
  <si>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</si>
  <si>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</si>
  <si>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</si>
  <si>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</si>
  <si>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</si>
  <si>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</si>
  <si>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</si>
  <si>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</si>
  <si>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</si>
  <si>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</si>
  <si>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</si>
  <si>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</si>
  <si>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</si>
  <si>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</si>
  <si>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</si>
  <si>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</si>
  <si>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</si>
  <si>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</si>
  <si>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</si>
  <si>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</si>
  <si>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</si>
  <si>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</si>
  <si>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</si>
  <si>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</si>
  <si>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</si>
  <si>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</si>
  <si>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</si>
  <si>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</si>
  <si>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</si>
  <si>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</si>
  <si>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</si>
  <si>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</si>
  <si>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</si>
  <si>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</si>
  <si>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</si>
  <si>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</si>
  <si>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</si>
  <si>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</si>
  <si>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</si>
  <si>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</si>
  <si>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</si>
  <si>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</si>
  <si>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</si>
  <si>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</si>
  <si>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</si>
  <si>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</si>
  <si>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</si>
  <si>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</si>
  <si>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</si>
  <si>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</si>
  <si>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</si>
  <si>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</si>
  <si>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</si>
  <si>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</si>
  <si>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</si>
  <si>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</si>
  <si>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</si>
  <si>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</si>
  <si>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</si>
  <si>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</si>
  <si>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</si>
  <si>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</si>
  <si>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</si>
  <si>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</si>
  <si>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</si>
  <si>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</si>
  <si>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</si>
  <si>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</si>
  <si>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</si>
  <si>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</si>
  <si>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</si>
  <si>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</si>
  <si>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</si>
  <si>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</si>
  <si>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</si>
  <si>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</si>
  <si>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</si>
  <si>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</si>
  <si>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</si>
  <si>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</si>
  <si>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</si>
  <si>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</si>
  <si>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</si>
  <si>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</si>
  <si>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</si>
  <si>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</si>
  <si>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</si>
  <si>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</si>
  <si>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</si>
  <si>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</si>
  <si>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</si>
  <si>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</si>
  <si>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</si>
  <si>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</si>
  <si>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</si>
  <si>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</si>
  <si>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</si>
  <si>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</si>
  <si>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</si>
  <si>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</si>
  <si>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</si>
  <si>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</si>
  <si>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</si>
  <si>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</si>
  <si>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</si>
  <si>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</si>
  <si>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</si>
  <si>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</si>
  <si>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</si>
  <si>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</si>
  <si>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</si>
  <si>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</si>
  <si>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</si>
  <si>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</si>
  <si>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</si>
  <si>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</si>
  <si>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</si>
  <si>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</si>
  <si>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</si>
  <si>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</si>
  <si>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</si>
  <si>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</si>
  <si>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</si>
  <si>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</si>
  <si>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</si>
  <si>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</si>
  <si>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</si>
  <si>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</si>
  <si>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</si>
  <si>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</si>
  <si>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</si>
  <si>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</si>
  <si>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</si>
  <si>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</si>
  <si>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</si>
  <si>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</si>
  <si>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</si>
  <si>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</si>
  <si>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</si>
  <si>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</si>
  <si>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</si>
  <si>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</si>
  <si>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</si>
  <si>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</si>
  <si>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</si>
  <si>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</si>
  <si>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</si>
  <si>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</si>
  <si>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</si>
  <si>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</si>
  <si>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</si>
  <si>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</si>
  <si>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</si>
  <si>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</si>
  <si>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</si>
  <si>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</si>
  <si>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</si>
  <si>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</si>
  <si>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</si>
  <si>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</si>
  <si>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</si>
  <si>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</si>
  <si>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</si>
  <si>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</si>
  <si>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</si>
  <si>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</si>
  <si>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</si>
  <si>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</si>
  <si>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</si>
  <si>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</si>
  <si>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</si>
  <si>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</si>
  <si>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</si>
  <si>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</si>
  <si>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</si>
  <si>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</si>
  <si>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</si>
  <si>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</si>
  <si>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</si>
  <si>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</si>
  <si>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</si>
  <si>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</si>
  <si>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</si>
  <si>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</si>
  <si>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</si>
  <si>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</si>
  <si>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</si>
  <si>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</si>
  <si>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</si>
  <si>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</si>
  <si>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</si>
  <si>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</si>
  <si>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</si>
  <si>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</si>
  <si>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</si>
  <si>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</si>
  <si>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</si>
  <si>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</si>
  <si>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</si>
  <si>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</si>
  <si>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</si>
  <si>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</si>
  <si>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</si>
  <si>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</si>
  <si>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</si>
  <si>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</si>
  <si>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</si>
  <si>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</si>
  <si>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</si>
  <si>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</si>
  <si>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</si>
  <si>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</si>
  <si>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</si>
  <si>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</si>
  <si>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</si>
  <si>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</si>
  <si>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</si>
  <si>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</si>
  <si>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</si>
  <si>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</si>
  <si>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</si>
  <si>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</si>
  <si>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</si>
  <si>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</si>
  <si>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</si>
  <si>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</si>
  <si>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</si>
  <si>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</si>
  <si>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</si>
  <si>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</si>
  <si>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</si>
  <si>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</si>
  <si>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</si>
  <si>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</si>
  <si>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</si>
  <si>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</si>
  <si>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</si>
  <si>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</si>
  <si>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</si>
  <si>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</si>
  <si>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</si>
  <si>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</si>
  <si>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</si>
  <si>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</si>
  <si>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</si>
  <si>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</si>
  <si>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</si>
  <si>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</si>
  <si>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</si>
  <si>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</si>
  <si>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</si>
  <si>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</si>
  <si>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</si>
  <si>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</si>
  <si>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</si>
  <si>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</si>
  <si>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</si>
  <si>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</si>
  <si>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</si>
  <si>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</si>
  <si>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</si>
  <si>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</si>
  <si>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</si>
  <si>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</si>
  <si>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</si>
  <si>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</si>
  <si>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</si>
  <si>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</si>
  <si>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</si>
  <si>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</si>
  <si>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</si>
  <si>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</si>
  <si>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</si>
  <si>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</si>
  <si>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</si>
  <si>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</si>
  <si>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</si>
  <si>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</si>
  <si>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</si>
  <si>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</si>
  <si>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</si>
  <si>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</si>
  <si>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</si>
  <si>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</si>
  <si>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</si>
  <si>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</si>
  <si>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</si>
  <si>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</si>
  <si>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</si>
  <si>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</si>
  <si>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</si>
  <si>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</si>
  <si>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</si>
  <si>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</si>
  <si>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</si>
  <si>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</si>
  <si>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</si>
  <si>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</si>
  <si>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</si>
  <si>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</si>
  <si>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</si>
  <si>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</si>
  <si>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</si>
  <si>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</si>
  <si>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</si>
  <si>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</si>
  <si>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</si>
  <si>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</si>
  <si>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</si>
  <si>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</si>
  <si>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</si>
  <si>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</si>
  <si>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</si>
  <si>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</si>
  <si>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</si>
  <si>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</si>
  <si>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</si>
  <si>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</si>
  <si>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</si>
  <si>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</si>
  <si>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</si>
  <si>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</si>
  <si>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</si>
  <si>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</si>
  <si>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</si>
  <si>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</si>
  <si>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</si>
  <si>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</si>
  <si>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</si>
  <si>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</si>
  <si>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</si>
  <si>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</si>
  <si>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</si>
  <si>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</si>
  <si>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</si>
  <si>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</si>
  <si>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</si>
  <si>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</si>
  <si>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</si>
  <si>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</si>
  <si>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</si>
  <si>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</si>
  <si>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</si>
  <si>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</si>
  <si>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</si>
  <si>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</si>
  <si>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</si>
  <si>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</si>
  <si>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</si>
  <si>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</si>
  <si>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</si>
  <si>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</si>
  <si>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</si>
  <si>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</si>
  <si>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</si>
  <si>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</si>
  <si>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</si>
  <si>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</si>
  <si>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</si>
  <si>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</si>
  <si>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</si>
  <si>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</si>
  <si>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</si>
  <si>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</si>
  <si>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</si>
  <si>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</si>
  <si>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</si>
  <si>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</si>
  <si>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</si>
  <si>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</si>
  <si>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</si>
  <si>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</si>
  <si>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</si>
  <si>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</si>
  <si>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</si>
  <si>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</si>
  <si>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</si>
  <si>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</si>
  <si>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</si>
  <si>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</si>
  <si>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</si>
  <si>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</si>
  <si>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</si>
  <si>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</si>
  <si>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</si>
  <si>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</si>
  <si>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</si>
  <si>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</si>
  <si>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</si>
  <si>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</si>
  <si>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</si>
  <si>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</si>
  <si>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</si>
  <si>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</si>
  <si>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</si>
  <si>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</si>
  <si>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</si>
  <si>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</si>
  <si>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</si>
  <si>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</si>
  <si>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</si>
  <si>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</si>
  <si>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</si>
  <si>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</si>
  <si>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</si>
  <si>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</si>
  <si>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</si>
  <si>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</si>
  <si>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</si>
  <si>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</si>
  <si>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</si>
  <si>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</si>
  <si>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</si>
  <si>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</si>
  <si>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</si>
  <si>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</si>
  <si>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</si>
  <si>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</si>
  <si>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</si>
  <si>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</si>
  <si>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</si>
  <si>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</si>
  <si>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</si>
  <si>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</si>
  <si>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</si>
  <si>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</si>
  <si>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</si>
  <si>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</si>
  <si>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</si>
  <si>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</si>
  <si>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</si>
  <si>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</si>
  <si>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</si>
  <si>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</si>
  <si>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</si>
  <si>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</si>
  <si>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</si>
  <si>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</si>
  <si>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</si>
  <si>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</si>
  <si>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</si>
  <si>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</si>
  <si>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</si>
  <si>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</si>
  <si>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</si>
  <si>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</si>
  <si>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</si>
  <si>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</si>
  <si>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</si>
  <si>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</si>
  <si>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</si>
  <si>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</si>
  <si>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</si>
  <si>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</si>
  <si>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</si>
  <si>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</si>
  <si>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</si>
  <si>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</si>
  <si>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</si>
  <si>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</si>
  <si>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</si>
  <si>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</si>
  <si>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</si>
  <si>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</si>
  <si>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</si>
  <si>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</si>
  <si>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</si>
  <si>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</si>
  <si>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</si>
  <si>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</si>
  <si>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</si>
  <si>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</si>
  <si>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</si>
  <si>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</si>
  <si>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</si>
  <si>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</si>
  <si>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</si>
  <si>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</si>
  <si>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</si>
  <si>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</si>
  <si>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</si>
  <si>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</si>
  <si>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</si>
  <si>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</si>
  <si>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</si>
  <si>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</si>
  <si>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</si>
  <si>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</si>
  <si>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</si>
  <si>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</si>
  <si>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</si>
  <si>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</si>
  <si>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</si>
  <si>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</si>
  <si>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</si>
  <si>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</si>
  <si>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</si>
  <si>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</si>
  <si>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</si>
  <si>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</si>
  <si>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</si>
  <si>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</si>
  <si>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</si>
  <si>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</si>
  <si>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</si>
  <si>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</si>
  <si>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</si>
  <si>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</si>
  <si>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</si>
  <si>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</si>
  <si>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</si>
  <si>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</si>
  <si>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</si>
  <si>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</si>
  <si>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</si>
  <si>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</si>
  <si>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</si>
  <si>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</si>
  <si>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</si>
  <si>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</si>
  <si>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</si>
  <si>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</si>
  <si>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</si>
  <si>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</si>
  <si>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</si>
  <si>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</si>
  <si>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</si>
  <si>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</si>
  <si>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</si>
  <si>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</si>
  <si>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</si>
  <si>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</si>
  <si>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</si>
  <si>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</si>
  <si>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</si>
  <si>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</si>
  <si>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</si>
  <si>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</si>
  <si>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</si>
  <si>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</si>
  <si>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</si>
  <si>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</si>
  <si>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</si>
  <si>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</si>
  <si>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</si>
  <si>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</si>
  <si>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</si>
  <si>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</si>
  <si>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</si>
  <si>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</si>
  <si>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</si>
  <si>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</si>
  <si>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</si>
  <si>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</si>
  <si>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</si>
  <si>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</si>
  <si>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</si>
  <si>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</si>
  <si>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</si>
  <si>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</si>
  <si>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</si>
  <si>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</si>
  <si>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</si>
  <si>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</si>
  <si>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</si>
  <si>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</si>
  <si>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</si>
  <si>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</si>
  <si>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</si>
  <si>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</si>
  <si>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</si>
  <si>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</si>
  <si>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</si>
  <si>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</si>
  <si>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</si>
  <si>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</si>
  <si>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</si>
  <si>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</si>
  <si>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</si>
  <si>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</si>
  <si>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</si>
  <si>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</si>
  <si>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</si>
  <si>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</si>
  <si>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</si>
  <si>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</si>
  <si>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</si>
  <si>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</si>
  <si>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</si>
  <si>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</si>
  <si>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</si>
  <si>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</si>
  <si>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</si>
  <si>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</si>
  <si>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</si>
  <si>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</si>
  <si>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</si>
  <si>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</si>
  <si>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</si>
  <si>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</si>
  <si>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</si>
  <si>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</si>
  <si>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</si>
  <si>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</si>
  <si>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</si>
  <si>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</si>
  <si>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</si>
  <si>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</si>
  <si>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</si>
  <si>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</si>
  <si>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</si>
  <si>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</si>
  <si>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</si>
  <si>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</si>
  <si>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</si>
  <si>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</si>
  <si>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</si>
  <si>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</si>
  <si>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</si>
  <si>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</si>
  <si>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</si>
  <si>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</si>
  <si>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</si>
  <si>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</si>
  <si>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</si>
  <si>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</si>
  <si>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</si>
  <si>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</si>
  <si>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</si>
  <si>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</si>
  <si>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</si>
  <si>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</si>
  <si>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</si>
  <si>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</si>
  <si>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</si>
  <si>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</si>
  <si>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</si>
  <si>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</si>
  <si>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</si>
  <si>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</si>
  <si>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</si>
  <si>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</si>
  <si>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</si>
  <si>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</si>
  <si>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</si>
  <si>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</si>
  <si>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</si>
  <si>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</si>
  <si>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</si>
  <si>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</si>
  <si>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</si>
  <si>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</si>
  <si>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</si>
  <si>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</si>
  <si>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</si>
  <si>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</si>
  <si>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</si>
  <si>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</si>
  <si>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</si>
  <si>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</si>
  <si>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</si>
  <si>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</si>
  <si>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</si>
  <si>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</si>
  <si>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</si>
  <si>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</si>
  <si>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</si>
  <si>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</si>
  <si>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</si>
  <si>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</si>
  <si>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</si>
  <si>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</si>
  <si>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</si>
  <si>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</si>
  <si>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</si>
  <si>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</si>
  <si>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</si>
  <si>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</si>
  <si>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</si>
  <si>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</si>
  <si>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</si>
  <si>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</si>
  <si>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</si>
  <si>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</si>
  <si>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</si>
  <si>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</si>
  <si>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</si>
  <si>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</si>
  <si>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</si>
  <si>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</si>
  <si>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</si>
  <si>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</si>
  <si>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</si>
  <si>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</si>
  <si>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</si>
  <si>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</si>
  <si>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</si>
  <si>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</si>
  <si>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</si>
  <si>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</si>
  <si>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</si>
  <si>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</si>
  <si>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</si>
  <si>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</si>
  <si>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</si>
  <si>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</si>
  <si>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</si>
  <si>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</si>
  <si>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</si>
  <si>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</si>
  <si>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</si>
  <si>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</si>
  <si>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</si>
  <si>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</si>
  <si>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</si>
  <si>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</si>
  <si>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</si>
  <si>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</si>
  <si>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</si>
  <si>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</si>
  <si>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</si>
  <si>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</si>
  <si>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</si>
  <si>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</si>
  <si>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</si>
  <si>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</si>
  <si>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</si>
  <si>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</si>
  <si>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</si>
  <si>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</si>
  <si>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</si>
  <si>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</si>
  <si>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</si>
  <si>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</si>
  <si>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</si>
  <si>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</si>
  <si>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</si>
  <si>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</si>
  <si>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</si>
  <si>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</si>
  <si>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</si>
  <si>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</si>
  <si>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</si>
  <si>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</si>
  <si>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</si>
  <si>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</si>
  <si>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</si>
  <si>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</si>
  <si>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</si>
  <si>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</si>
  <si>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</si>
  <si>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</si>
  <si>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</si>
  <si>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</si>
  <si>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</si>
  <si>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</si>
  <si>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</si>
  <si>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</si>
  <si>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</si>
  <si>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</si>
  <si>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</si>
  <si>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</si>
  <si>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</si>
  <si>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</si>
  <si>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</si>
  <si>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</si>
  <si>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</si>
  <si>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</si>
  <si>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</si>
  <si>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</si>
  <si>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</si>
  <si>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</si>
  <si>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</si>
  <si>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</si>
  <si>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</si>
  <si>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</si>
  <si>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</si>
  <si>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</si>
  <si>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</si>
  <si>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</si>
  <si>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</si>
  <si>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</si>
  <si>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</si>
  <si>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</si>
  <si>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</si>
  <si>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</si>
  <si>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</si>
  <si>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</si>
  <si>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</si>
  <si>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</si>
  <si>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</si>
  <si>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</si>
  <si>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</si>
  <si>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</si>
  <si>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</si>
  <si>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</si>
  <si>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</si>
  <si>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</si>
  <si>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</si>
  <si>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</si>
  <si>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</si>
  <si>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</si>
  <si>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</si>
  <si>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</si>
  <si>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</si>
  <si>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</si>
  <si>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</si>
  <si>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</si>
  <si>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</si>
  <si>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</si>
  <si>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</si>
  <si>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</si>
  <si>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</si>
  <si>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</si>
  <si>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</si>
  <si>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</si>
  <si>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</si>
  <si>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</si>
  <si>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</si>
  <si>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</si>
  <si>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</si>
  <si>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</si>
  <si>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</si>
  <si>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</si>
  <si>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</si>
  <si>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</si>
  <si>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</si>
  <si>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</si>
  <si>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</si>
  <si>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</si>
  <si>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</si>
  <si>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</si>
  <si>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</si>
  <si>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</si>
  <si>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</si>
  <si>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</si>
  <si>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</si>
  <si>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</si>
  <si>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</si>
  <si>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</si>
  <si>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</si>
  <si>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</si>
  <si>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</si>
  <si>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</si>
  <si>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</si>
  <si>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</si>
  <si>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</si>
  <si>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</si>
  <si>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</si>
  <si>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</si>
  <si>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</si>
  <si>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</si>
  <si>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</si>
  <si>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</si>
  <si>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</si>
  <si>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</si>
  <si>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</si>
  <si>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</si>
  <si>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</si>
  <si>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</si>
  <si>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</si>
  <si>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</si>
  <si>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</si>
  <si>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</si>
  <si>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</si>
  <si>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</si>
  <si>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</si>
  <si>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</si>
  <si>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</si>
  <si>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</si>
  <si>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</si>
  <si>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</si>
  <si>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</si>
  <si>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</si>
  <si>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</si>
  <si>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</si>
  <si>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</si>
  <si>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</si>
  <si>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</si>
  <si>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</si>
  <si>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</si>
  <si>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</si>
  <si>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</si>
  <si>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</si>
  <si>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</si>
  <si>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</si>
  <si>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</si>
  <si>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</si>
  <si>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</si>
  <si>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</si>
  <si>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</si>
  <si>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</si>
  <si>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</si>
  <si>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</si>
  <si>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</si>
  <si>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</si>
  <si>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</si>
  <si>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</si>
  <si>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</si>
  <si>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</si>
  <si>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</si>
  <si>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</si>
  <si>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</si>
  <si>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</si>
  <si>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</si>
  <si>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</si>
  <si>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</si>
  <si>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</si>
  <si>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</si>
  <si>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</si>
  <si>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</si>
  <si>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</si>
  <si>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</si>
  <si>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</si>
  <si>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</si>
  <si>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</si>
  <si>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</si>
  <si>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</si>
  <si>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</si>
  <si>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</si>
  <si>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</si>
  <si>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</si>
  <si>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</si>
  <si>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</si>
  <si>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</si>
  <si>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</si>
  <si>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</si>
  <si>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</si>
  <si>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</si>
  <si>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</si>
  <si>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</si>
  <si>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</si>
  <si>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</si>
  <si>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</si>
  <si>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</si>
  <si>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</si>
  <si>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</si>
  <si>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</si>
  <si>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</si>
  <si>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</si>
  <si>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</si>
  <si>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</si>
  <si>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</si>
  <si>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</si>
  <si>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</si>
  <si>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</si>
  <si>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</si>
  <si>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</si>
  <si>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</si>
  <si>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</si>
  <si>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</si>
  <si>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</si>
  <si>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</si>
  <si>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</si>
  <si>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</si>
  <si>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</si>
  <si>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</si>
  <si>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</si>
  <si>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</si>
  <si>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</si>
  <si>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</si>
  <si>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</si>
  <si>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</si>
  <si>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</si>
  <si>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</si>
  <si>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</si>
  <si>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</si>
  <si>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</si>
  <si>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</si>
  <si>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</si>
  <si>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</si>
  <si>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</si>
  <si>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</si>
  <si>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</si>
  <si>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</si>
  <si>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</si>
  <si>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</si>
  <si>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</si>
  <si>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</si>
  <si>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</si>
  <si>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</si>
  <si>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</si>
  <si>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</si>
  <si>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</si>
  <si>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</si>
  <si>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</si>
  <si>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</si>
  <si>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</si>
  <si>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</si>
  <si>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</si>
  <si>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</si>
  <si>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</si>
  <si>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</si>
  <si>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</si>
  <si>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</si>
  <si>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</si>
  <si>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</si>
  <si>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</si>
  <si>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</si>
  <si>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</si>
  <si>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</si>
  <si>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</si>
  <si>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</si>
  <si>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</si>
  <si>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</si>
  <si>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</si>
  <si>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</si>
  <si>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</si>
  <si>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</si>
  <si>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</si>
  <si>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</si>
  <si>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</si>
  <si>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</si>
  <si>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</si>
  <si>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</si>
  <si>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</si>
  <si>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</si>
  <si>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</si>
  <si>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</si>
  <si>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</si>
  <si>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</si>
  <si>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</si>
  <si>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</si>
  <si>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</si>
  <si>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</si>
  <si>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</si>
  <si>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</si>
  <si>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</si>
  <si>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</si>
  <si>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</si>
  <si>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</si>
  <si>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</si>
  <si>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</si>
  <si>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</si>
  <si>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</si>
  <si>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</si>
  <si>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</si>
  <si>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</si>
  <si>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</si>
  <si>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</si>
  <si>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</si>
  <si>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</si>
  <si>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</si>
  <si>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</si>
  <si>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</si>
  <si>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</si>
  <si>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</si>
  <si>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</si>
  <si>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</si>
  <si>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</si>
  <si>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</si>
  <si>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</si>
  <si>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</si>
  <si>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</si>
  <si>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</si>
  <si>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</si>
  <si>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</si>
  <si>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</si>
  <si>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</si>
  <si>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</si>
  <si>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</si>
  <si>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</si>
  <si>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</si>
  <si>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</si>
  <si>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</si>
  <si>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</si>
  <si>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</si>
  <si>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</si>
  <si>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</si>
  <si>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</si>
  <si>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</si>
  <si>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</si>
  <si>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</si>
  <si>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</si>
  <si>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</si>
  <si>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</si>
  <si>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</si>
  <si>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</si>
  <si>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</si>
  <si>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</si>
  <si>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</si>
  <si>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</si>
  <si>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</si>
  <si>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</si>
  <si>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</si>
  <si>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</si>
  <si>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</si>
  <si>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</si>
  <si>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</si>
  <si>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</si>
  <si>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</si>
  <si>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</si>
  <si>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</si>
  <si>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</si>
  <si>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</si>
  <si>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</si>
  <si>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</si>
  <si>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</si>
  <si>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</si>
  <si>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</si>
  <si>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</si>
  <si>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</si>
  <si>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</si>
  <si>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</si>
  <si>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</si>
  <si>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</si>
  <si>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</si>
  <si>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</si>
  <si>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</si>
  <si>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</si>
  <si>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</si>
  <si>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</si>
  <si>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</si>
  <si>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</si>
  <si>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</si>
  <si>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</si>
  <si>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</si>
  <si>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</si>
  <si>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</si>
  <si>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</si>
  <si>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</si>
  <si>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</si>
  <si>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</si>
  <si>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</si>
  <si>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</si>
  <si>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</si>
  <si>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</si>
  <si>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</si>
  <si>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</si>
  <si>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</si>
  <si>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</si>
  <si>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</si>
  <si>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</si>
  <si>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</si>
  <si>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</si>
  <si>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</si>
  <si>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</si>
  <si>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</si>
  <si>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</si>
  <si>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</si>
  <si>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</si>
  <si>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</si>
  <si>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</si>
  <si>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</si>
  <si>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</si>
  <si>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</si>
  <si>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</si>
  <si>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</si>
  <si>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</si>
  <si>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</si>
  <si>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</si>
  <si>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</si>
  <si>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</si>
  <si>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</si>
  <si>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</si>
  <si>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</si>
  <si>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</si>
  <si>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</si>
  <si>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</si>
  <si>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</si>
  <si>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</si>
  <si>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</si>
  <si>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</si>
  <si>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</si>
  <si>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</si>
  <si>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</si>
  <si>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</si>
  <si>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</si>
  <si>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</si>
  <si>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</si>
  <si>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</si>
  <si>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</si>
  <si>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</si>
  <si>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</si>
  <si>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</si>
  <si>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</si>
  <si>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</si>
  <si>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</si>
  <si>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</si>
  <si>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</si>
  <si>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</si>
  <si>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</si>
  <si>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</si>
  <si>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</si>
  <si>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</si>
  <si>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</si>
  <si>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</si>
  <si>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</si>
  <si>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</si>
  <si>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</si>
  <si>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</si>
  <si>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</si>
  <si>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</si>
  <si>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</si>
  <si>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</si>
  <si>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</si>
  <si>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</si>
  <si>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</si>
  <si>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</si>
  <si>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</si>
  <si>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</si>
  <si>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</si>
  <si>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</si>
  <si>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</si>
  <si>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</si>
  <si>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</si>
  <si>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</si>
  <si>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</si>
  <si>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</si>
  <si>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</si>
  <si>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</si>
  <si>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</si>
  <si>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</si>
  <si>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</si>
  <si>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</si>
  <si>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</si>
  <si>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</si>
  <si>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</si>
  <si>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</si>
  <si>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</si>
  <si>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</si>
  <si>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</si>
  <si>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</si>
  <si>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</si>
  <si>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</si>
  <si>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</si>
  <si>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</si>
  <si>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</si>
  <si>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</si>
  <si>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</si>
  <si>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</si>
  <si>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</si>
  <si>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</si>
  <si>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</si>
  <si>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</si>
  <si>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</si>
  <si>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</si>
  <si>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</si>
  <si>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</si>
  <si>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</si>
  <si>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</si>
  <si>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</si>
  <si>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</si>
  <si>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</si>
  <si>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</si>
  <si>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</si>
  <si>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</si>
  <si>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</si>
  <si>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</si>
  <si>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</si>
  <si>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</si>
  <si>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</si>
  <si>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</si>
  <si>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</si>
  <si>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</si>
  <si>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</si>
  <si>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</si>
  <si>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</si>
  <si>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</si>
  <si>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</si>
  <si>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</si>
  <si>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</si>
  <si>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</si>
  <si>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</si>
  <si>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</si>
  <si>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</si>
  <si>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</si>
  <si>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</si>
  <si>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</si>
  <si>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</si>
  <si>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</si>
  <si>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</si>
  <si>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</si>
  <si>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</si>
  <si>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</si>
  <si>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</si>
  <si>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</si>
  <si>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</si>
  <si>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</si>
  <si>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</si>
  <si>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</si>
  <si>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</si>
  <si>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</si>
  <si>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</si>
  <si>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</si>
  <si>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</si>
  <si>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</si>
  <si>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</si>
  <si>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</si>
  <si>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</si>
  <si>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</si>
  <si>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</si>
  <si>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</si>
  <si>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</si>
  <si>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</si>
  <si>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</si>
  <si>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</si>
  <si>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</si>
  <si>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</si>
  <si>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</si>
  <si>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</si>
  <si>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</si>
  <si>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</si>
  <si>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</si>
  <si>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</si>
  <si>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</si>
  <si>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</si>
  <si>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</si>
  <si>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</si>
  <si>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</si>
  <si>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</si>
  <si>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</si>
  <si>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</si>
  <si>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</si>
  <si>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</si>
  <si>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</si>
  <si>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</si>
  <si>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</si>
  <si>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</si>
  <si>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</si>
  <si>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</si>
  <si>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</si>
  <si>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</si>
  <si>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</si>
  <si>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</si>
  <si>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</si>
  <si>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</si>
  <si>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</si>
  <si>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</si>
  <si>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</si>
  <si>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</si>
  <si>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</si>
  <si>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</si>
  <si>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</si>
  <si>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</si>
  <si>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</si>
  <si>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</si>
  <si>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</si>
  <si>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</si>
  <si>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</si>
  <si>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</si>
  <si>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</si>
  <si>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</si>
  <si>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</si>
  <si>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</si>
  <si>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</si>
  <si>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</si>
  <si>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</si>
  <si>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</si>
  <si>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</si>
  <si>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</si>
  <si>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</si>
  <si>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</si>
  <si>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</si>
  <si>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</si>
  <si>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</si>
  <si>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</si>
  <si>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</si>
  <si>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</si>
  <si>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</si>
  <si>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</si>
  <si>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</si>
  <si>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</si>
  <si>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</si>
  <si>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</si>
  <si>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</si>
  <si>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</si>
  <si>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</si>
  <si>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</si>
  <si>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</si>
  <si>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</si>
  <si>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</si>
  <si>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</si>
  <si>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</si>
  <si>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</si>
  <si>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</si>
  <si>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</si>
  <si>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</si>
  <si>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</si>
  <si>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</si>
  <si>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</si>
  <si>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</si>
  <si>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</si>
  <si>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</si>
  <si>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</si>
  <si>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</si>
  <si>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</si>
  <si>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</si>
  <si>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</si>
  <si>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</si>
  <si>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</si>
  <si>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</si>
  <si>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</si>
  <si>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</si>
  <si>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</si>
  <si>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</si>
  <si>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</si>
  <si>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</si>
  <si>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</si>
  <si>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</si>
  <si>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</si>
  <si>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</si>
  <si>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</si>
  <si>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</si>
  <si>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</si>
  <si>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</si>
  <si>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</si>
  <si>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</si>
  <si>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</si>
  <si>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</si>
  <si>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</si>
  <si>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</si>
  <si>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</si>
  <si>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</si>
  <si>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</si>
  <si>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</si>
  <si>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</si>
  <si>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</si>
  <si>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</si>
  <si>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</si>
  <si>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</si>
  <si>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</si>
  <si>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</si>
  <si>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</si>
  <si>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</si>
  <si>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</si>
  <si>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</si>
  <si>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</si>
  <si>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</si>
  <si>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</si>
  <si>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</si>
  <si>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</si>
  <si>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</si>
  <si>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</si>
  <si>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</si>
  <si>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</si>
  <si>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</si>
  <si>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</si>
  <si>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</si>
  <si>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</si>
  <si>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</si>
  <si>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</si>
  <si>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</si>
  <si>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</si>
  <si>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</si>
  <si>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</si>
  <si>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</si>
  <si>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</si>
  <si>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</si>
  <si>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</si>
  <si>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</si>
  <si>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</si>
  <si>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</si>
  <si>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</si>
  <si>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</si>
  <si>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</si>
  <si>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</si>
  <si>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</si>
  <si>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</si>
  <si>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</si>
  <si>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</si>
  <si>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</si>
  <si>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</si>
  <si>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</si>
  <si>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</si>
  <si>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</si>
  <si>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</si>
  <si>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</si>
  <si>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</si>
  <si>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</si>
  <si>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</si>
  <si>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</si>
  <si>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</si>
  <si>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</si>
  <si>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</si>
  <si>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</si>
  <si>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</si>
  <si>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</si>
  <si>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</si>
  <si>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</si>
  <si>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</si>
  <si>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</si>
  <si>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</si>
  <si>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</si>
  <si>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</si>
  <si>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</si>
  <si>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</si>
  <si>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</si>
  <si>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</si>
  <si>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</si>
  <si>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</si>
  <si>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</si>
  <si>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</si>
  <si>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</si>
  <si>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</si>
  <si>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</si>
  <si>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</si>
  <si>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</si>
  <si>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</si>
  <si>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</si>
  <si>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</si>
  <si>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</si>
  <si>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</si>
  <si>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</si>
  <si>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</si>
  <si>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</si>
  <si>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</si>
  <si>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</si>
  <si>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</si>
  <si>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</si>
  <si>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</si>
  <si>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</si>
  <si>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</si>
  <si>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</si>
  <si>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</si>
  <si>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</si>
  <si>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</si>
  <si>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</si>
  <si>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</si>
  <si>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</si>
  <si>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</si>
  <si>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</si>
  <si>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</si>
  <si>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</si>
  <si>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</si>
  <si>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</si>
  <si>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</si>
  <si>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</si>
  <si>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</si>
  <si>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</si>
  <si>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</si>
  <si>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</si>
  <si>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</si>
  <si>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</si>
  <si>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</si>
  <si>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</si>
  <si>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</si>
  <si>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</si>
  <si>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</si>
  <si>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</si>
  <si>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</si>
  <si>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</si>
  <si>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</si>
  <si>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</si>
  <si>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</si>
  <si>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</si>
  <si>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</si>
  <si>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</si>
  <si>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</si>
  <si>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</si>
  <si>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</si>
  <si>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</si>
  <si>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</si>
  <si>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</si>
  <si>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</si>
  <si>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</si>
  <si>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</si>
  <si>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</si>
  <si>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</si>
  <si>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</si>
  <si>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</si>
  <si>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</si>
  <si>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</si>
  <si>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</si>
  <si>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</si>
  <si>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</si>
  <si>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</si>
  <si>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</si>
  <si>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</si>
  <si>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</si>
  <si>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</si>
  <si>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</si>
  <si>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</si>
  <si>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</si>
  <si>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</si>
  <si>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</si>
  <si>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</si>
  <si>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</si>
  <si>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</si>
  <si>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</si>
  <si>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</si>
  <si>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</si>
  <si>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</si>
  <si>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</si>
  <si>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</si>
  <si>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</si>
  <si>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</si>
  <si>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</si>
  <si>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</si>
  <si>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</si>
  <si>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</si>
  <si>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</si>
  <si>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</si>
  <si>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</si>
  <si>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</si>
  <si>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</si>
  <si>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</si>
  <si>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</si>
  <si>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</si>
  <si>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</si>
  <si>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</si>
  <si>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</si>
  <si>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</si>
  <si>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</si>
  <si>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</si>
  <si>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</si>
  <si>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</si>
  <si>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</si>
  <si>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</si>
  <si>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</si>
  <si>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</si>
  <si>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</si>
  <si>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</si>
  <si>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</si>
  <si>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</si>
  <si>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</si>
  <si>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</si>
  <si>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</si>
  <si>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</si>
  <si>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</si>
  <si>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</si>
  <si>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</si>
  <si>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</si>
  <si>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</si>
  <si>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</si>
  <si>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</si>
  <si>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</si>
  <si>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</si>
  <si>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</si>
  <si>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</si>
  <si>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</si>
  <si>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</si>
  <si>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</si>
  <si>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</si>
  <si>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</si>
  <si>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</si>
  <si>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</si>
  <si>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</si>
  <si>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</si>
  <si>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</si>
  <si>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</si>
  <si>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</si>
  <si>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</si>
  <si>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</si>
  <si>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</si>
  <si>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</si>
  <si>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</si>
  <si>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</si>
  <si>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</si>
  <si>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</si>
  <si>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</si>
  <si>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</si>
  <si>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</si>
  <si>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</si>
  <si>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</si>
  <si>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</si>
  <si>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</si>
  <si>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</si>
  <si>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</si>
  <si>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</si>
  <si>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</si>
  <si>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</si>
  <si>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</si>
  <si>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</si>
  <si>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</si>
  <si>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</si>
  <si>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</si>
  <si>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</si>
  <si>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</si>
  <si>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</si>
  <si>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</si>
  <si>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</si>
  <si>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</si>
  <si>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</si>
  <si>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</si>
  <si>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</si>
  <si>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</si>
  <si>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</si>
  <si>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</si>
  <si>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</si>
  <si>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</si>
  <si>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</si>
  <si>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</si>
  <si>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</si>
  <si>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</si>
  <si>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</si>
  <si>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</si>
  <si>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</si>
  <si>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</si>
  <si>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</si>
  <si>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</si>
  <si>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</si>
  <si>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</si>
  <si>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</si>
  <si>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</si>
  <si>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</si>
  <si>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</si>
  <si>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</si>
  <si>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</si>
  <si>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</si>
  <si>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</si>
  <si>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</si>
  <si>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</si>
  <si>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</si>
  <si>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</si>
  <si>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</si>
  <si>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</si>
  <si>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</si>
  <si>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</si>
  <si>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</si>
  <si>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</si>
  <si>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</si>
  <si>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</si>
  <si>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</si>
  <si>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</si>
  <si>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</si>
  <si>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</si>
  <si>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</si>
  <si>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</si>
  <si>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</si>
  <si>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</si>
  <si>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</si>
  <si>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</si>
  <si>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</si>
  <si>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</si>
  <si>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</si>
  <si>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</si>
  <si>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</si>
  <si>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</si>
  <si>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</si>
  <si>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</si>
  <si>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</si>
  <si>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</si>
  <si>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</si>
  <si>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</si>
  <si>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</si>
  <si>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</si>
  <si>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</si>
  <si>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</si>
  <si>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</si>
  <si>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</si>
  <si>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</si>
  <si>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</si>
  <si>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</si>
  <si>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</si>
  <si>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</si>
  <si>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</si>
  <si>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</si>
  <si>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</si>
  <si>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</si>
  <si>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</si>
  <si>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</si>
  <si>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</si>
  <si>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</si>
  <si>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</si>
  <si>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</si>
  <si>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</si>
  <si>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</si>
  <si>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</si>
  <si>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</si>
  <si>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</si>
  <si>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</si>
  <si>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</si>
  <si>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</si>
  <si>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</si>
  <si>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</si>
  <si>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</si>
  <si>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</si>
  <si>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</si>
  <si>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</si>
  <si>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</si>
  <si>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</si>
  <si>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</si>
  <si>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</si>
  <si>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</si>
  <si>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</si>
  <si>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</si>
  <si>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</si>
  <si>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</si>
  <si>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</si>
  <si>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</si>
  <si>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</si>
  <si>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</si>
  <si>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</si>
  <si>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</si>
  <si>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</si>
  <si>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</si>
  <si>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</si>
  <si>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</si>
  <si>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</si>
  <si>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</si>
  <si>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</si>
  <si>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</si>
  <si>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</si>
  <si>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</si>
  <si>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</si>
  <si>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</si>
  <si>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</si>
  <si>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</si>
  <si>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</si>
  <si>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</si>
  <si>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</si>
  <si>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</si>
  <si>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</si>
  <si>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</si>
  <si>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</si>
  <si>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</si>
  <si>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</si>
  <si>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</si>
  <si>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</si>
  <si>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</si>
  <si>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</si>
  <si>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</si>
  <si>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</si>
  <si>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</si>
  <si>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</si>
  <si>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</si>
  <si>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</si>
  <si>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</si>
  <si>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</si>
  <si>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</si>
  <si>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</si>
  <si>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</si>
  <si>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</si>
  <si>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</si>
  <si>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</si>
  <si>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</si>
  <si>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</si>
  <si>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</si>
  <si>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</si>
  <si>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</si>
  <si>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</si>
  <si>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</si>
  <si>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</si>
  <si>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</si>
  <si>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</si>
  <si>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</si>
  <si>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</si>
  <si>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</si>
  <si>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</si>
  <si>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</si>
  <si>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</si>
  <si>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</si>
  <si>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</si>
  <si>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</si>
  <si>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</si>
  <si>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</si>
  <si>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</si>
  <si>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</si>
  <si>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</si>
  <si>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</si>
  <si>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</si>
  <si>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</si>
  <si>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</si>
  <si>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</si>
  <si>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</si>
  <si>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</si>
  <si>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</si>
  <si>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</si>
  <si>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</si>
  <si>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</si>
  <si>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</si>
  <si>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</si>
  <si>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</si>
  <si>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</si>
  <si>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</si>
  <si>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</si>
  <si>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</si>
  <si>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</si>
  <si>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</si>
  <si>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</si>
  <si>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</si>
  <si>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</si>
  <si>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</si>
  <si>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</si>
  <si>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</si>
  <si>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</si>
  <si>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</si>
  <si>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</si>
  <si>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</si>
  <si>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</si>
  <si>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</si>
  <si>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</si>
  <si>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</si>
  <si>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</si>
  <si>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</si>
  <si>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</si>
  <si>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</si>
  <si>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</si>
  <si>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</si>
  <si>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</si>
  <si>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</si>
  <si>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</si>
  <si>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</si>
  <si>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</si>
  <si>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</si>
  <si>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</si>
  <si>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</si>
  <si>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</si>
  <si>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</si>
  <si>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</si>
  <si>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</si>
  <si>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</si>
  <si>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</si>
  <si>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</si>
  <si>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</si>
  <si>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</si>
  <si>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</si>
  <si>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</si>
  <si>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</si>
  <si>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</si>
  <si>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</si>
  <si>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</si>
  <si>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</si>
  <si>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</si>
  <si>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</si>
  <si>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</si>
  <si>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</si>
  <si>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</si>
  <si>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</si>
  <si>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</si>
  <si>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</si>
  <si>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</si>
  <si>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</si>
  <si>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</si>
  <si>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</si>
  <si>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</si>
  <si>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</si>
  <si>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</si>
  <si>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</si>
  <si>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</si>
  <si>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</si>
  <si>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</si>
  <si>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</si>
  <si>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</si>
  <si>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</si>
  <si>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</si>
  <si>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</si>
  <si>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</si>
  <si>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</si>
  <si>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</si>
  <si>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</si>
  <si>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</si>
  <si>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</si>
  <si>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</si>
  <si>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</si>
  <si>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</si>
  <si>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</si>
  <si>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</si>
  <si>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</si>
  <si>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</si>
  <si>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</si>
  <si>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</si>
  <si>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</si>
  <si>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</si>
  <si>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</si>
  <si>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</si>
  <si>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</si>
  <si>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</si>
  <si>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</si>
  <si>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</si>
  <si>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</si>
  <si>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</si>
  <si>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</si>
  <si>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</si>
  <si>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</si>
  <si>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</si>
  <si>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</si>
  <si>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</si>
  <si>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</si>
  <si>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</si>
  <si>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</si>
  <si>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</si>
  <si>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</si>
  <si>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</si>
  <si>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</si>
  <si>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</si>
  <si>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</si>
  <si>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</si>
  <si>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</si>
  <si>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</si>
  <si>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</si>
  <si>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</si>
  <si>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</si>
  <si>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</si>
  <si>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</si>
  <si>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</si>
  <si>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</si>
  <si>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</si>
  <si>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</si>
  <si>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</si>
  <si>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</si>
  <si>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</si>
  <si>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</si>
  <si>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</si>
  <si>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</si>
  <si>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</si>
  <si>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</si>
  <si>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</si>
  <si>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</si>
  <si>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</si>
  <si>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</si>
  <si>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</si>
  <si>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</si>
  <si>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</si>
  <si>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</si>
  <si>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</si>
  <si>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</si>
  <si>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</si>
  <si>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</si>
  <si>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</si>
  <si>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</si>
  <si>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</si>
  <si>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</si>
  <si>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</si>
  <si>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</si>
  <si>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</si>
  <si>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</si>
  <si>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</si>
  <si>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</si>
  <si>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</si>
  <si>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</si>
  <si>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</si>
  <si>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</si>
  <si>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</si>
  <si>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</si>
  <si>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</si>
  <si>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</si>
  <si>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</si>
  <si>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</si>
  <si>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</si>
  <si>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</si>
  <si>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</si>
  <si>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</si>
  <si>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</si>
  <si>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</si>
  <si>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</si>
  <si>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</si>
  <si>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</si>
  <si>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</si>
  <si>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</si>
  <si>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</si>
  <si>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</si>
  <si>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</si>
  <si>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</si>
  <si>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</si>
  <si>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</si>
  <si>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</si>
  <si>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</si>
  <si>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</si>
  <si>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</si>
  <si>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</si>
  <si>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</si>
  <si>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</si>
  <si>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</si>
  <si>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</si>
  <si>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</si>
  <si>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</si>
  <si>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</si>
  <si>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</si>
  <si>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</si>
  <si>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</si>
  <si>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</si>
  <si>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</si>
  <si>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</si>
  <si>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</si>
  <si>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</si>
  <si>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</si>
  <si>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</si>
  <si>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</si>
  <si>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</si>
  <si>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</si>
  <si>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</si>
  <si>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</si>
  <si>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</si>
  <si>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</si>
  <si>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</si>
  <si>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</si>
  <si>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</si>
  <si>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</si>
  <si>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</si>
  <si>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</si>
  <si>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</si>
  <si>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</si>
  <si>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</si>
  <si>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</si>
  <si>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</si>
  <si>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</si>
  <si>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</si>
  <si>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</si>
  <si>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</si>
  <si>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</si>
  <si>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</si>
  <si>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</si>
  <si>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</si>
  <si>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</si>
  <si>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</si>
  <si>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</si>
  <si>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</si>
  <si>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</si>
  <si>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</si>
  <si>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</si>
  <si>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</si>
  <si>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</si>
  <si>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</si>
  <si>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</si>
  <si>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</si>
  <si>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</si>
  <si>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</si>
  <si>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</si>
  <si>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</si>
  <si>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</si>
  <si>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</si>
  <si>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</si>
  <si>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</si>
  <si>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</si>
  <si>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</si>
  <si>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</si>
  <si>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</si>
  <si>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</si>
  <si>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</si>
  <si>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</si>
  <si>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</si>
  <si>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</si>
  <si>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</si>
  <si>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</si>
  <si>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</si>
  <si>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</si>
  <si>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</si>
  <si>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</si>
  <si>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</si>
  <si>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</si>
  <si>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</si>
  <si>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</si>
  <si>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</si>
  <si>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</si>
  <si>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</si>
  <si>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</si>
  <si>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</si>
  <si>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</si>
  <si>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</si>
  <si>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</si>
  <si>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</si>
  <si>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</si>
  <si>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</si>
  <si>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</si>
  <si>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</si>
  <si>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</si>
  <si>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</si>
  <si>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</si>
  <si>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</si>
  <si>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</si>
  <si>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</si>
  <si>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</si>
  <si>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</si>
  <si>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</si>
  <si>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</si>
  <si>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</si>
  <si>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</si>
  <si>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</si>
  <si>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</si>
  <si>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</si>
  <si>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</si>
  <si>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</si>
  <si>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</si>
  <si>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</si>
  <si>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</si>
  <si>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</si>
  <si>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</si>
  <si>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</si>
  <si>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</si>
  <si>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</si>
  <si>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</si>
  <si>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</si>
  <si>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</si>
  <si>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</si>
  <si>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</si>
  <si>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</si>
  <si>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</si>
  <si>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</si>
  <si>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</si>
  <si>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</si>
  <si>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</si>
  <si>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</si>
  <si>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</si>
  <si>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</si>
  <si>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</si>
  <si>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</si>
  <si>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</si>
  <si>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</si>
  <si>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</si>
  <si>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</si>
  <si>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</si>
  <si>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</si>
  <si>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</si>
  <si>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</si>
  <si>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</si>
  <si>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</si>
  <si>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</si>
  <si>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</si>
  <si>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</si>
  <si>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</si>
  <si>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</si>
  <si>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</si>
  <si>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</si>
  <si>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</si>
  <si>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</si>
  <si>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</si>
  <si>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</si>
  <si>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</si>
  <si>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</si>
  <si>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</si>
  <si>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</si>
  <si>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</si>
  <si>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</si>
  <si>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</si>
  <si>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</si>
  <si>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</si>
  <si>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</si>
  <si>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</si>
  <si>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</si>
  <si>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</si>
  <si>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</si>
  <si>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</si>
  <si>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</si>
  <si>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</si>
  <si>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</si>
  <si>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</si>
  <si>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</si>
  <si>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</si>
  <si>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</si>
  <si>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</si>
  <si>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</si>
  <si>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</si>
  <si>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</si>
  <si>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</si>
  <si>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</si>
  <si>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</si>
  <si>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</si>
  <si>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</si>
  <si>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</si>
  <si>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</si>
  <si>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</si>
  <si>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</si>
  <si>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</si>
  <si>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</si>
  <si>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</si>
  <si>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</si>
  <si>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</si>
  <si>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</si>
  <si>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</si>
  <si>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</si>
  <si>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</si>
  <si>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</si>
  <si>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</si>
  <si>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</si>
  <si>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</si>
  <si>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</si>
  <si>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</si>
  <si>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</si>
  <si>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</si>
  <si>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</si>
  <si>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</si>
  <si>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</si>
  <si>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</si>
  <si>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</si>
  <si>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</si>
  <si>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</si>
  <si>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</si>
  <si>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</si>
  <si>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</si>
  <si>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</si>
  <si>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</si>
  <si>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</si>
  <si>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</si>
  <si>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</si>
  <si>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</si>
  <si>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</si>
  <si>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</si>
  <si>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</si>
  <si>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</si>
  <si>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</si>
  <si>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</si>
  <si>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</si>
  <si>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</si>
  <si>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</si>
  <si>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</si>
  <si>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</si>
  <si>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</si>
  <si>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</si>
  <si>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</si>
  <si>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</si>
  <si>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</si>
  <si>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</si>
  <si>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</si>
  <si>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</si>
  <si>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</si>
  <si>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</si>
  <si>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</si>
  <si>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</si>
  <si>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</si>
  <si>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</si>
  <si>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</si>
  <si>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</si>
  <si>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</si>
  <si>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</si>
  <si>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</si>
  <si>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</si>
  <si>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</si>
  <si>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</si>
  <si>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</si>
  <si>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</si>
  <si>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</si>
  <si>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</si>
  <si>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</si>
  <si>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</si>
  <si>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</si>
  <si>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</si>
  <si>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</si>
  <si>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</si>
  <si>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</si>
  <si>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</si>
  <si>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</si>
  <si>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</si>
  <si>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</si>
  <si>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</si>
  <si>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</si>
  <si>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</si>
  <si>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</si>
  <si>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</si>
  <si>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</si>
  <si>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</si>
  <si>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</si>
  <si>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</si>
  <si>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</si>
  <si>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</si>
  <si>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</si>
  <si>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</si>
  <si>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</si>
  <si>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</si>
  <si>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</si>
  <si>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</si>
  <si>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</si>
  <si>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</si>
  <si>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</si>
  <si>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</si>
  <si>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</si>
  <si>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</si>
  <si>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</si>
  <si>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</si>
  <si>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</si>
  <si>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</si>
  <si>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</si>
  <si>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</si>
  <si>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</si>
  <si>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</si>
  <si>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</si>
  <si>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</si>
  <si>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</si>
  <si>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</si>
  <si>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</si>
  <si>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</si>
  <si>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</si>
  <si>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</si>
  <si>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</si>
  <si>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</si>
  <si>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</si>
  <si>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</si>
  <si>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</si>
  <si>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</si>
  <si>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</si>
  <si>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</si>
  <si>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</si>
  <si>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</si>
  <si>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</si>
  <si>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</si>
  <si>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</si>
  <si>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</si>
  <si>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</si>
  <si>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</si>
  <si>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</si>
  <si>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</si>
  <si>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</si>
  <si>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</si>
  <si>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</si>
  <si>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</si>
  <si>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</si>
  <si>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</si>
  <si>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</si>
  <si>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</si>
  <si>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</si>
  <si>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</si>
  <si>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</si>
  <si>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</si>
  <si>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</si>
  <si>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</si>
  <si>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</si>
  <si>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</si>
  <si>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</si>
  <si>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</si>
  <si>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</si>
  <si>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</si>
  <si>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</si>
  <si>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</si>
  <si>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</si>
  <si>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</si>
  <si>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</si>
  <si>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</si>
  <si>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</si>
  <si>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</si>
  <si>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</si>
  <si>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</si>
  <si>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</si>
  <si>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</si>
  <si>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</si>
  <si>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</si>
  <si>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</si>
  <si>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</si>
  <si>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</si>
  <si>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</si>
  <si>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</si>
  <si>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</si>
  <si>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</si>
  <si>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</si>
  <si>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</si>
  <si>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</si>
  <si>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</si>
  <si>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</si>
  <si>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</si>
  <si>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</si>
  <si>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</si>
  <si>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</si>
  <si>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</si>
  <si>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</si>
  <si>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</si>
  <si>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</si>
  <si>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</si>
  <si>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</si>
  <si>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</si>
  <si>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</si>
  <si>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</si>
  <si>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</si>
  <si>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</si>
  <si>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</si>
  <si>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</si>
  <si>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</si>
  <si>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</si>
  <si>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</si>
  <si>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</si>
  <si>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</si>
  <si>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</si>
  <si>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</si>
  <si>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</si>
  <si>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</si>
  <si>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</si>
  <si>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</si>
  <si>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</si>
  <si>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</si>
  <si>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</si>
  <si>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</si>
  <si>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</si>
  <si>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</si>
  <si>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</si>
  <si>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</si>
  <si>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</si>
  <si>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</si>
  <si>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</si>
  <si>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</si>
  <si>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</si>
  <si>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</si>
  <si>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</si>
  <si>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</si>
  <si>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</si>
  <si>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</si>
  <si>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</si>
  <si>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</si>
  <si>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</si>
  <si>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</si>
  <si>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</si>
  <si>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</si>
  <si>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</si>
  <si>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</si>
  <si>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</si>
  <si>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</si>
  <si>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</si>
  <si>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</si>
  <si>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</si>
  <si>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</si>
  <si>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</si>
  <si>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</si>
  <si>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</si>
  <si>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</si>
  <si>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</si>
  <si>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</si>
  <si>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</si>
  <si>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</si>
  <si>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</si>
  <si>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</si>
  <si>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</si>
  <si>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</si>
  <si>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</si>
  <si>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</si>
  <si>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</si>
  <si>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</si>
  <si>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</si>
  <si>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</si>
  <si>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</si>
  <si>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</si>
  <si>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</si>
  <si>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</si>
  <si>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</si>
  <si>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</si>
  <si>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</si>
  <si>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</si>
  <si>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</si>
  <si>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</si>
  <si>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</si>
  <si>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</si>
  <si>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</si>
  <si>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</si>
  <si>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</si>
  <si>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</si>
  <si>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</si>
  <si>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</si>
  <si>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</si>
  <si>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</si>
  <si>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</si>
  <si>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</si>
  <si>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</si>
  <si>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</si>
  <si>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</si>
  <si>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</si>
  <si>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</si>
  <si>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</si>
  <si>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</si>
  <si>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</si>
  <si>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</si>
  <si>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</si>
  <si>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</si>
  <si>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</si>
  <si>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</si>
  <si>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</si>
  <si>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</si>
  <si>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</si>
  <si>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</si>
  <si>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</si>
  <si>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</si>
  <si>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</si>
  <si>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</si>
  <si>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</si>
  <si>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</si>
  <si>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</si>
  <si>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</si>
  <si>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</si>
  <si>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</si>
  <si>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</si>
  <si>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</si>
  <si>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</si>
  <si>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</si>
  <si>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</si>
  <si>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</si>
  <si>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</si>
  <si>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</si>
  <si>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</si>
  <si>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</si>
  <si>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</si>
  <si>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</si>
  <si>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</si>
  <si>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</si>
  <si>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</si>
  <si>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</si>
  <si>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</si>
  <si>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</si>
  <si>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</si>
  <si>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</si>
  <si>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</si>
  <si>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</si>
  <si>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</si>
  <si>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</si>
  <si>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</si>
  <si>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</si>
  <si>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</si>
  <si>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</si>
  <si>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</si>
  <si>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</si>
  <si>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</si>
  <si>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</si>
  <si>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</si>
  <si>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</si>
  <si>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</si>
  <si>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</si>
  <si>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</si>
  <si>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</si>
  <si>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</si>
  <si>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</si>
  <si>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</si>
  <si>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</si>
  <si>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</si>
  <si>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</si>
  <si>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</si>
  <si>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</si>
  <si>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</si>
  <si>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</si>
  <si>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</si>
  <si>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</si>
  <si>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</si>
  <si>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</si>
  <si>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</si>
  <si>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</si>
  <si>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</si>
  <si>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</si>
  <si>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</si>
  <si>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</si>
  <si>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</si>
  <si>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</si>
  <si>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</si>
  <si>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</si>
  <si>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</si>
  <si>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</si>
  <si>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</si>
  <si>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</si>
  <si>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</si>
  <si>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</si>
  <si>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</si>
  <si>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</si>
  <si>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</si>
  <si>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</si>
  <si>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</si>
  <si>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</si>
  <si>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</si>
  <si>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</si>
  <si>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</si>
  <si>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</si>
  <si>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</si>
  <si>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</si>
  <si>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</si>
  <si>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</si>
  <si>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</si>
  <si>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</si>
  <si>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</si>
  <si>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</si>
  <si>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</si>
  <si>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</si>
  <si>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</si>
  <si>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</si>
  <si>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</si>
  <si>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</si>
  <si>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</si>
  <si>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</si>
  <si>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</si>
  <si>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</si>
  <si>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</si>
  <si>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</si>
  <si>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</si>
  <si>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</si>
  <si>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</si>
  <si>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</si>
  <si>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</si>
  <si>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</si>
  <si>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</si>
  <si>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</si>
  <si>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</si>
  <si>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</si>
  <si>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</si>
  <si>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</si>
  <si>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</si>
  <si>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</si>
  <si>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</si>
  <si>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</si>
  <si>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</si>
  <si>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</si>
  <si>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</si>
  <si>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</si>
  <si>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</si>
  <si>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</si>
  <si>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</si>
  <si>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</si>
  <si>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</si>
  <si>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</si>
  <si>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</si>
  <si>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</si>
  <si>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</si>
  <si>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</si>
  <si>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</si>
  <si>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</si>
  <si>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</si>
  <si>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</si>
  <si>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</si>
  <si>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</si>
  <si>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</si>
  <si>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</si>
  <si>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</si>
  <si>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</si>
  <si>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</si>
  <si>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</si>
  <si>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</si>
  <si>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</si>
  <si>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</si>
  <si>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</si>
  <si>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</si>
  <si>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</si>
  <si>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</si>
  <si>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</si>
  <si>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</si>
  <si>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</si>
  <si>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</si>
  <si>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</si>
  <si>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</si>
  <si>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</si>
  <si>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</si>
  <si>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</si>
  <si>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</si>
  <si>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</si>
  <si>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</si>
  <si>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</si>
  <si>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</si>
  <si>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</si>
  <si>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</si>
  <si>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</si>
  <si>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</si>
  <si>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</si>
  <si>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</si>
  <si>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</si>
  <si>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</si>
  <si>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</si>
  <si>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</si>
  <si>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</si>
  <si>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</si>
  <si>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</si>
  <si>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</si>
  <si>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</si>
  <si>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</si>
  <si>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</si>
  <si>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</si>
  <si>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</si>
  <si>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</si>
  <si>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</si>
  <si>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</si>
  <si>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</si>
  <si>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</si>
  <si>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</si>
  <si>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</si>
  <si>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</si>
  <si>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</si>
  <si>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</si>
  <si>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</si>
  <si>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</si>
  <si>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</si>
  <si>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</si>
  <si>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</si>
  <si>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</si>
  <si>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</si>
  <si>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</si>
  <si>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</si>
  <si>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</si>
  <si>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</si>
  <si>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</si>
  <si>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</si>
  <si>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</si>
  <si>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</si>
  <si>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</si>
  <si>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</si>
  <si>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</si>
  <si>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</si>
  <si>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</si>
  <si>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</si>
  <si>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</si>
  <si>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</si>
  <si>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</si>
  <si>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</si>
  <si>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</si>
  <si>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</si>
  <si>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</si>
  <si>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</si>
  <si>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</si>
  <si>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</si>
  <si>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</si>
  <si>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</si>
  <si>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</si>
  <si>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</si>
  <si>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</si>
  <si>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</si>
  <si>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</si>
  <si>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</si>
  <si>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</si>
  <si>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</si>
  <si>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</si>
  <si>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</si>
  <si>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</si>
  <si>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</si>
  <si>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</si>
  <si>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</si>
  <si>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</si>
  <si>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</si>
  <si>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</si>
  <si>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</si>
  <si>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</si>
  <si>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</si>
  <si>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</si>
  <si>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</si>
  <si>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</si>
  <si>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</si>
  <si>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</si>
  <si>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</si>
  <si>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</si>
  <si>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</si>
  <si>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</si>
  <si>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</si>
  <si>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</si>
  <si>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</si>
  <si>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</si>
  <si>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</si>
  <si>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</si>
  <si>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</si>
  <si>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</si>
  <si>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</si>
  <si>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</si>
  <si>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</si>
  <si>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</si>
  <si>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</si>
  <si>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</si>
  <si>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</si>
  <si>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</si>
  <si>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</si>
  <si>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</si>
  <si>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</si>
  <si>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</si>
  <si>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</si>
  <si>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</si>
  <si>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</si>
  <si>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</si>
  <si>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</si>
  <si>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</si>
  <si>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</si>
  <si>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</si>
  <si>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</si>
  <si>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</si>
  <si>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</si>
  <si>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</si>
  <si>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</si>
  <si>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</si>
  <si>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</si>
  <si>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</si>
  <si>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</si>
  <si>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</si>
  <si>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</si>
  <si>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</si>
  <si>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</si>
  <si>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</si>
  <si>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</si>
  <si>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</si>
  <si>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</si>
  <si>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</si>
  <si>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</si>
  <si>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</si>
  <si>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</si>
  <si>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</si>
  <si>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</si>
  <si>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</si>
  <si>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</si>
  <si>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</si>
  <si>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</si>
  <si>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</si>
  <si>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</si>
  <si>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</si>
  <si>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</si>
  <si>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</si>
  <si>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</si>
  <si>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</si>
  <si>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</si>
  <si>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</si>
  <si>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</si>
  <si>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</si>
  <si>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</si>
  <si>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</si>
  <si>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</si>
  <si>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</si>
  <si>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</si>
  <si>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</si>
  <si>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</si>
  <si>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</si>
  <si>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</si>
  <si>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</si>
  <si>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</si>
  <si>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</si>
  <si>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</si>
  <si>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</si>
  <si>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</si>
  <si>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</si>
  <si>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</si>
  <si>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</si>
  <si>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</si>
  <si>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</si>
  <si>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</si>
  <si>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</si>
  <si>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</si>
  <si>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</si>
  <si>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</si>
  <si>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</si>
  <si>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</si>
  <si>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</si>
  <si>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</si>
  <si>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</si>
  <si>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</si>
  <si>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</si>
  <si>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</si>
  <si>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</si>
  <si>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</si>
  <si>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</si>
  <si>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</si>
  <si>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</si>
  <si>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</si>
  <si>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</si>
  <si>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</si>
  <si>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</si>
  <si>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</si>
  <si>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</si>
  <si>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</si>
  <si>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</si>
  <si>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</si>
  <si>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</si>
  <si>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</si>
  <si>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</si>
  <si>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</si>
  <si>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</si>
  <si>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</si>
  <si>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</si>
  <si>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</si>
  <si>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</si>
  <si>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</si>
  <si>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</si>
  <si>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</si>
  <si>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</si>
  <si>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</si>
  <si>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</si>
  <si>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</si>
  <si>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</si>
  <si>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</si>
  <si>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</si>
  <si>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</si>
  <si>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</si>
  <si>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</si>
  <si>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</si>
  <si>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</si>
  <si>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</si>
  <si>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</si>
  <si>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</si>
  <si>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</si>
  <si>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</si>
  <si>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</si>
  <si>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</si>
  <si>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</si>
  <si>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</si>
  <si>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</si>
  <si>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</si>
  <si>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</si>
  <si>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</si>
  <si>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</si>
  <si>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</si>
  <si>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</si>
  <si>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</si>
  <si>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</si>
  <si>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</si>
  <si>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</si>
  <si>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</si>
  <si>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</si>
  <si>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</si>
  <si>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</si>
  <si>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</si>
  <si>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</si>
  <si>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</si>
  <si>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</si>
  <si>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</si>
  <si>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</si>
  <si>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</si>
  <si>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</si>
  <si>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</si>
  <si>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</si>
  <si>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</si>
  <si>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</si>
  <si>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</si>
  <si>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</si>
  <si>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</si>
  <si>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</si>
  <si>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</si>
  <si>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</si>
  <si>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</si>
  <si>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</si>
  <si>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</si>
  <si>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</si>
  <si>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</si>
  <si>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</si>
  <si>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</si>
  <si>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</si>
  <si>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</si>
  <si>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</si>
  <si>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</si>
  <si>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</si>
  <si>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</si>
  <si>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</si>
  <si>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</si>
  <si>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</si>
  <si>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</si>
  <si>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</si>
  <si>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</si>
  <si>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</si>
  <si>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</si>
  <si>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</si>
  <si>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</si>
  <si>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</si>
  <si>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</si>
  <si>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</si>
  <si>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</si>
  <si>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</si>
  <si>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</si>
  <si>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</si>
  <si>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</si>
  <si>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</si>
  <si>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</si>
  <si>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</si>
  <si>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</si>
  <si>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</si>
  <si>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</si>
  <si>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</si>
  <si>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</si>
  <si>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</si>
  <si>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</si>
  <si>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</si>
  <si>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</si>
  <si>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</si>
  <si>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</si>
  <si>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</si>
  <si>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</si>
  <si>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</si>
  <si>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</si>
  <si>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</si>
  <si>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</si>
  <si>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</si>
  <si>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</si>
  <si>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</si>
  <si>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</si>
  <si>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</si>
  <si>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</si>
  <si>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</si>
  <si>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</si>
  <si>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</si>
  <si>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</si>
  <si>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</si>
  <si>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</si>
  <si>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</si>
  <si>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</si>
  <si>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</si>
  <si>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</si>
  <si>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</si>
  <si>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</si>
  <si>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</si>
  <si>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</si>
  <si>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</si>
  <si>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</si>
  <si>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</si>
  <si>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</si>
  <si>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</si>
  <si>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</si>
  <si>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</si>
  <si>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</si>
  <si>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</si>
  <si>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</si>
  <si>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</si>
  <si>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</si>
  <si>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</si>
  <si>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</si>
  <si>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</si>
  <si>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</si>
  <si>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</si>
  <si>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</si>
  <si>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</si>
  <si>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</si>
  <si>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</si>
  <si>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</si>
  <si>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</si>
  <si>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</si>
  <si>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</si>
  <si>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</si>
  <si>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</si>
  <si>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</si>
  <si>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</si>
  <si>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</si>
  <si>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</si>
  <si>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</si>
  <si>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</si>
  <si>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</si>
  <si>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</si>
  <si>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</si>
  <si>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</si>
  <si>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</si>
  <si>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</si>
  <si>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</si>
  <si>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</si>
  <si>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</si>
  <si>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</si>
  <si>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</si>
  <si>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</si>
  <si>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</si>
  <si>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</si>
  <si>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</si>
  <si>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</si>
  <si>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</si>
  <si>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</si>
  <si>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</si>
  <si>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</si>
  <si>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</si>
  <si>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</si>
  <si>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</si>
  <si>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</si>
  <si>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</si>
  <si>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</si>
  <si>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</si>
  <si>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</si>
  <si>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</si>
  <si>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</si>
  <si>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</si>
  <si>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</si>
  <si>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</si>
  <si>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</si>
  <si>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</si>
  <si>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</si>
  <si>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</si>
  <si>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</si>
  <si>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</si>
  <si>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</si>
  <si>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</si>
  <si>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</si>
  <si>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</si>
  <si>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</si>
  <si>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</si>
  <si>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</si>
  <si>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</si>
  <si>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</si>
  <si>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</si>
  <si>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</si>
  <si>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</si>
  <si>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</si>
  <si>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</si>
  <si>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</si>
  <si>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</si>
  <si>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</si>
  <si>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</si>
  <si>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</si>
  <si>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</si>
  <si>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</si>
  <si>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</si>
  <si>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</si>
  <si>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</si>
  <si>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</si>
  <si>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</si>
  <si>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</si>
  <si>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</si>
  <si>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</si>
  <si>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</si>
  <si>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</si>
  <si>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</si>
  <si>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</si>
  <si>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</si>
  <si>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</si>
  <si>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</si>
  <si>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</si>
  <si>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</si>
  <si>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</si>
  <si>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</si>
  <si>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</si>
  <si>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</si>
  <si>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</si>
  <si>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</si>
  <si>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</si>
  <si>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</si>
  <si>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</si>
  <si>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</si>
  <si>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</si>
  <si>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</si>
  <si>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</si>
  <si>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</si>
  <si>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</si>
  <si>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</si>
  <si>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</si>
  <si>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</si>
  <si>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</si>
  <si>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</si>
  <si>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</si>
  <si>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</si>
  <si>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</si>
  <si>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</si>
  <si>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</si>
  <si>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</si>
  <si>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</si>
  <si>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</si>
  <si>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</si>
  <si>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</si>
  <si>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</si>
  <si>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</si>
  <si>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</si>
  <si>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</si>
  <si>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</si>
  <si>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</si>
  <si>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</si>
  <si>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</si>
  <si>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</si>
  <si>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</si>
  <si>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</si>
  <si>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</si>
  <si>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</si>
  <si>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</si>
  <si>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</si>
  <si>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</si>
  <si>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</si>
  <si>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</si>
  <si>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</si>
  <si>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</si>
  <si>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</si>
  <si>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</si>
  <si>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</si>
  <si>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</si>
  <si>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</si>
  <si>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</si>
  <si>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</si>
  <si>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</si>
  <si>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</si>
  <si>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</si>
  <si>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</si>
  <si>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</si>
  <si>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</si>
  <si>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</si>
  <si>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</si>
  <si>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</si>
  <si>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</si>
  <si>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</si>
  <si>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</si>
  <si>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</si>
  <si>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</si>
  <si>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</si>
  <si>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</si>
  <si>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</si>
  <si>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</si>
  <si>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</si>
  <si>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</si>
  <si>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</si>
  <si>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</si>
  <si>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</si>
  <si>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</si>
  <si>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</si>
  <si>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</si>
  <si>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</si>
  <si>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</si>
  <si>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</si>
  <si>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</si>
  <si>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</si>
  <si>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</si>
  <si>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</si>
  <si>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</si>
  <si>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</si>
  <si>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</si>
  <si>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</si>
  <si>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</si>
  <si>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</si>
  <si>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</si>
  <si>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</si>
  <si>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</si>
  <si>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</si>
  <si>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</si>
  <si>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</si>
  <si>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</si>
  <si>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</si>
  <si>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</si>
  <si>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</si>
  <si>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</si>
  <si>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</si>
  <si>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</si>
  <si>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</si>
  <si>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</si>
  <si>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</si>
  <si>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</si>
  <si>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</si>
  <si>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</si>
  <si>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</si>
  <si>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</si>
  <si>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</si>
  <si>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</si>
  <si>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</si>
  <si>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</si>
  <si>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</si>
  <si>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</si>
  <si>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</si>
  <si>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</si>
  <si>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</si>
  <si>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</si>
  <si>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</si>
  <si>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</si>
  <si>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</si>
  <si>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</si>
  <si>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</si>
  <si>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</si>
  <si>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</si>
  <si>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</si>
  <si>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</si>
  <si>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</si>
  <si>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</si>
  <si>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</si>
  <si>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</si>
  <si>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</si>
  <si>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</si>
  <si>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</si>
  <si>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</si>
  <si>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</si>
  <si>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</si>
  <si>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</si>
  <si>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</si>
  <si>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</si>
  <si>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</si>
  <si>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</si>
  <si>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</si>
  <si>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</si>
  <si>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</si>
  <si>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</si>
  <si>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</si>
  <si>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</si>
  <si>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</si>
  <si>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</si>
  <si>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</si>
  <si>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</si>
  <si>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</si>
  <si>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</si>
  <si>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</si>
  <si>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</si>
  <si>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</si>
  <si>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</si>
  <si>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</si>
  <si>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</si>
  <si>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</si>
  <si>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</si>
  <si>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</si>
  <si>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</si>
  <si>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</si>
  <si>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</si>
  <si>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</si>
  <si>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</si>
  <si>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</si>
  <si>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</si>
  <si>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</si>
  <si>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</si>
  <si>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</si>
  <si>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</si>
  <si>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</si>
  <si>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</si>
  <si>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</si>
  <si>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</si>
  <si>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</si>
  <si>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</si>
  <si>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</si>
  <si>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</si>
  <si>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</si>
  <si>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</si>
  <si>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</si>
  <si>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</si>
  <si>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</si>
  <si>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</si>
  <si>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</si>
  <si>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</si>
  <si>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</si>
  <si>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</si>
  <si>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</si>
  <si>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</si>
  <si>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</si>
  <si>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</si>
  <si>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</si>
  <si>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</si>
  <si>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</si>
  <si>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</si>
  <si>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</si>
  <si>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</si>
  <si>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</si>
  <si>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</si>
  <si>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</si>
  <si>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</si>
  <si>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</si>
  <si>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</si>
  <si>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</si>
  <si>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</si>
  <si>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</si>
  <si>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</si>
  <si>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</si>
  <si>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</si>
  <si>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</si>
  <si>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</si>
  <si>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</si>
  <si>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</si>
  <si>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</si>
  <si>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</si>
  <si>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</si>
  <si>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</si>
  <si>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</si>
  <si>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</si>
  <si>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</si>
  <si>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</si>
  <si>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</si>
  <si>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</si>
  <si>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</si>
  <si>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</si>
  <si>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</si>
  <si>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</si>
  <si>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</si>
  <si>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</si>
  <si>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</si>
  <si>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</si>
  <si>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</si>
  <si>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</si>
  <si>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</si>
  <si>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</si>
  <si>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</si>
  <si>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</si>
  <si>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</si>
  <si>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</si>
  <si>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</si>
  <si>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</si>
  <si>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</si>
  <si>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</si>
  <si>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</si>
  <si>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</si>
  <si>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</si>
  <si>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</si>
  <si>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</si>
  <si>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</si>
  <si>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</si>
  <si>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</si>
  <si>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</si>
  <si>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</si>
  <si>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</si>
  <si>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</si>
  <si>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</si>
  <si>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</si>
  <si>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</si>
  <si>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</si>
  <si>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</si>
  <si>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</si>
  <si>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</si>
  <si>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</si>
  <si>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</si>
  <si>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</si>
  <si>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</si>
  <si>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</si>
  <si>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</si>
  <si>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</si>
  <si>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</si>
  <si>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</si>
  <si>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</si>
  <si>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</si>
  <si>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</si>
  <si>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</si>
  <si>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</si>
  <si>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</si>
  <si>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</si>
  <si>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</si>
  <si>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</si>
  <si>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</si>
  <si>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</si>
  <si>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</si>
  <si>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</si>
  <si>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</si>
  <si>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</si>
  <si>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</si>
  <si>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</si>
  <si>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</si>
  <si>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</si>
  <si>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</si>
  <si>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</si>
  <si>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</si>
  <si>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</si>
  <si>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</si>
  <si>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</si>
  <si>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</si>
  <si>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</si>
  <si>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</si>
  <si>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</si>
  <si>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</si>
  <si>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</si>
  <si>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</si>
  <si>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</si>
  <si>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</si>
  <si>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</si>
  <si>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</si>
  <si>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</si>
  <si>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</si>
  <si>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</si>
  <si>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</si>
  <si>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</si>
  <si>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</si>
  <si>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</si>
  <si>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</si>
  <si>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</si>
  <si>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</si>
  <si>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</si>
  <si>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</si>
  <si>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</si>
  <si>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</si>
  <si>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</si>
  <si>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</si>
  <si>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</si>
  <si>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</si>
  <si>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</si>
  <si>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</si>
  <si>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</si>
  <si>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</si>
  <si>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</si>
  <si>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</si>
  <si>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</si>
  <si>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</si>
  <si>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</si>
  <si>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</si>
  <si>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</si>
  <si>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</si>
  <si>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</si>
  <si>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</si>
  <si>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</si>
  <si>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</si>
  <si>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</si>
  <si>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</si>
  <si>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</si>
  <si>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</si>
  <si>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</si>
  <si>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</si>
  <si>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</si>
  <si>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</si>
  <si>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</si>
  <si>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</si>
  <si>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</si>
  <si>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</si>
  <si>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</si>
  <si>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</si>
  <si>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</si>
  <si>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</si>
  <si>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</si>
  <si>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</si>
  <si>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</si>
  <si>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</si>
  <si>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</si>
  <si>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</si>
  <si>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</si>
  <si>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</si>
  <si>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</si>
  <si>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</si>
  <si>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</si>
  <si>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</si>
  <si>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</si>
  <si>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</si>
  <si>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</si>
  <si>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</si>
  <si>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</si>
  <si>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</si>
  <si>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</si>
  <si>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</si>
  <si>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</si>
  <si>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</si>
  <si>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</si>
  <si>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</si>
  <si>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</si>
  <si>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</si>
  <si>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</si>
  <si>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</si>
  <si>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</si>
  <si>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</si>
  <si>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</si>
  <si>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</si>
  <si>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</si>
  <si>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</si>
  <si>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</si>
  <si>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</si>
  <si>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</si>
  <si>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</si>
  <si>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</si>
  <si>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</si>
  <si>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</si>
  <si>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</si>
  <si>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</si>
  <si>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</si>
  <si>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</si>
  <si>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</si>
  <si>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</si>
  <si>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</si>
  <si>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</si>
  <si>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</si>
  <si>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</si>
  <si>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</si>
  <si>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</si>
  <si>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</si>
  <si>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</si>
  <si>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</si>
  <si>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</si>
  <si>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</si>
  <si>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</si>
  <si>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</si>
  <si>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</si>
  <si>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</si>
  <si>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</si>
  <si>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</si>
  <si>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</si>
  <si>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</si>
  <si>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</si>
  <si>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</si>
  <si>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</si>
  <si>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</si>
  <si>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</si>
  <si>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</si>
  <si>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</si>
  <si>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</si>
  <si>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</si>
  <si>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</si>
  <si>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</si>
  <si>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</si>
  <si>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</si>
  <si>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</si>
  <si>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</si>
  <si>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</si>
  <si>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</si>
  <si>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</si>
  <si>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</si>
  <si>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</si>
  <si>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</si>
  <si>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</si>
  <si>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</si>
  <si>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</si>
  <si>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</si>
  <si>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</si>
  <si>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</si>
  <si>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</si>
  <si>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</si>
  <si>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</si>
  <si>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</si>
  <si>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</si>
  <si>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</si>
  <si>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</si>
  <si>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</si>
  <si>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</si>
  <si>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</si>
  <si>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</si>
  <si>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</si>
  <si>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</si>
  <si>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</si>
  <si>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</si>
  <si>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</si>
  <si>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</si>
  <si>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</si>
  <si>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</si>
  <si>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</si>
  <si>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</si>
  <si>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</si>
  <si>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</si>
  <si>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</si>
  <si>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</si>
  <si>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</si>
  <si>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</si>
  <si>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</si>
  <si>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</si>
  <si>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</si>
  <si>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</si>
  <si>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</si>
  <si>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</si>
  <si>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</si>
  <si>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</si>
  <si>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</si>
  <si>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</si>
  <si>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</si>
  <si>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</si>
  <si>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</si>
  <si>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</si>
  <si>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</si>
  <si>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</si>
  <si>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</si>
  <si>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</si>
  <si>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</si>
  <si>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</si>
  <si>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</si>
  <si>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</si>
  <si>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</si>
  <si>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</si>
  <si>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</si>
  <si>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</si>
  <si>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</si>
  <si>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</si>
  <si>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</si>
  <si>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</si>
  <si>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</si>
  <si>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</si>
  <si>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</si>
  <si>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</si>
  <si>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</si>
  <si>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</si>
  <si>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</si>
  <si>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</si>
  <si>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</si>
  <si>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</si>
  <si>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</si>
  <si>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</si>
  <si>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</si>
  <si>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</si>
  <si>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</si>
  <si>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</si>
  <si>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</si>
  <si>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</si>
  <si>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</si>
  <si>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</si>
  <si>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</si>
  <si>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</si>
  <si>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</si>
  <si>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</si>
  <si>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</si>
  <si>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</si>
  <si>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</si>
  <si>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</si>
  <si>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</si>
  <si>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</si>
  <si>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</si>
  <si>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</si>
  <si>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</si>
  <si>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</si>
  <si>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</si>
  <si>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</si>
  <si>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</si>
  <si>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</si>
  <si>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</si>
  <si>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</si>
  <si>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</si>
  <si>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</si>
  <si>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</si>
  <si>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</si>
  <si>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</si>
  <si>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</si>
  <si>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</si>
  <si>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</si>
  <si>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</si>
  <si>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</si>
  <si>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</si>
  <si>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</si>
  <si>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</si>
  <si>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</si>
  <si>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</si>
  <si>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</si>
  <si>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</si>
  <si>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</si>
  <si>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</si>
  <si>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</si>
  <si>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</si>
  <si>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</si>
  <si>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</si>
  <si>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</si>
  <si>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</si>
  <si>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</si>
  <si>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</si>
  <si>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</si>
  <si>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</si>
  <si>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</si>
  <si>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</si>
  <si>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</si>
  <si>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</si>
  <si>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</si>
  <si>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</si>
  <si>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</si>
  <si>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</si>
  <si>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</si>
  <si>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</si>
  <si>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</si>
  <si>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</si>
  <si>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</si>
  <si>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</si>
  <si>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</si>
  <si>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</si>
  <si>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</si>
  <si>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</si>
  <si>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</si>
  <si>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</si>
  <si>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</si>
  <si>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</si>
  <si>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</si>
  <si>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</si>
  <si>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</si>
  <si>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</si>
  <si>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</si>
  <si>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</si>
  <si>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</si>
  <si>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</si>
  <si>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</si>
  <si>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</si>
  <si>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</si>
  <si>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</si>
  <si>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</si>
  <si>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</si>
  <si>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</si>
  <si>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</si>
  <si>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</si>
  <si>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</si>
  <si>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</si>
  <si>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</si>
  <si>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</si>
  <si>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</si>
  <si>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</si>
  <si>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</si>
  <si>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</si>
  <si>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</si>
  <si>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</si>
  <si>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</si>
  <si>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</si>
  <si>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</si>
  <si>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</si>
  <si>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</si>
  <si>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</si>
  <si>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</si>
  <si>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</si>
  <si>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</si>
  <si>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</si>
  <si>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</si>
  <si>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</si>
  <si>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</si>
  <si>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</si>
  <si>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</si>
  <si>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</si>
  <si>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</si>
  <si>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</si>
  <si>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</si>
  <si>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</si>
  <si>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</si>
  <si>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</si>
  <si>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</si>
  <si>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</si>
  <si>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</si>
  <si>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</si>
  <si>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</si>
  <si>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</si>
  <si>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</si>
  <si>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</si>
  <si>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</si>
  <si>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</si>
  <si>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</si>
  <si>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</si>
  <si>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</si>
  <si>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</si>
  <si>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</si>
  <si>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</si>
  <si>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</si>
  <si>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</si>
  <si>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</si>
  <si>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</si>
  <si>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</si>
  <si>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</si>
  <si>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</si>
  <si>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</si>
  <si>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</si>
  <si>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</si>
  <si>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</si>
  <si>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</si>
  <si>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</si>
  <si>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</si>
  <si>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</si>
  <si>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</si>
  <si>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</si>
  <si>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</si>
  <si>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</si>
  <si>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</si>
  <si>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</si>
  <si>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</si>
  <si>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</si>
  <si>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</si>
  <si>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</si>
  <si>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</si>
  <si>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</si>
  <si>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</si>
  <si>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</si>
  <si>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</si>
  <si>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</si>
  <si>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</si>
  <si>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</si>
  <si>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</si>
  <si>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</si>
  <si>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</si>
  <si>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</si>
  <si>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</si>
  <si>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</si>
  <si>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</si>
  <si>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</si>
  <si>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</si>
  <si>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</si>
  <si>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</si>
  <si>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</si>
  <si>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</si>
  <si>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</si>
  <si>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</si>
  <si>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</si>
  <si>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</si>
  <si>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</si>
  <si>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</si>
  <si>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</si>
  <si>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</si>
  <si>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</si>
  <si>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</si>
  <si>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</si>
  <si>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</si>
  <si>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</si>
  <si>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</si>
  <si>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</si>
  <si>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</si>
  <si>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</si>
  <si>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</si>
  <si>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</si>
  <si>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</si>
  <si>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</si>
  <si>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</si>
  <si>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</si>
  <si>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</si>
  <si>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</si>
  <si>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</si>
  <si>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</si>
  <si>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</si>
  <si>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</si>
  <si>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</si>
  <si>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</si>
  <si>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</si>
  <si>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</si>
  <si>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</si>
  <si>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</si>
  <si>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</si>
  <si>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</si>
  <si>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</si>
  <si>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</si>
  <si>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</si>
  <si>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</si>
  <si>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</si>
  <si>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</si>
  <si>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</si>
  <si>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</si>
  <si>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</si>
  <si>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</si>
  <si>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</si>
  <si>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</si>
  <si>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</si>
  <si>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</si>
  <si>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</si>
  <si>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</si>
  <si>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</si>
  <si>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</si>
  <si>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</si>
  <si>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</si>
  <si>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</si>
  <si>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</si>
  <si>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</si>
  <si>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</si>
  <si>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</si>
  <si>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</si>
  <si>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</si>
  <si>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</si>
  <si>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</si>
  <si>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</si>
  <si>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</si>
  <si>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</si>
  <si>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</si>
  <si>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</si>
  <si>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</si>
  <si>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</si>
  <si>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</si>
  <si>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</si>
  <si>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</si>
  <si>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</si>
  <si>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</si>
  <si>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</si>
  <si>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</si>
  <si>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</si>
  <si>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</si>
  <si>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</si>
  <si>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</si>
  <si>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</si>
  <si>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</si>
  <si>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</si>
  <si>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</si>
  <si>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</si>
  <si>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</si>
  <si>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</si>
  <si>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</si>
  <si>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</si>
  <si>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</si>
  <si>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</si>
  <si>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</si>
  <si>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</si>
  <si>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</si>
  <si>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</si>
  <si>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</si>
  <si>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</si>
  <si>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</si>
  <si>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</si>
  <si>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</si>
  <si>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</si>
  <si>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</si>
  <si>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</si>
  <si>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</si>
  <si>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</si>
  <si>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</si>
  <si>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</si>
  <si>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</si>
  <si>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</si>
  <si>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</si>
  <si>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</si>
  <si>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</si>
  <si>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</si>
  <si>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</si>
  <si>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</si>
  <si>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</si>
  <si>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</si>
  <si>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</si>
  <si>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</si>
  <si>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</si>
  <si>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</si>
  <si>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</si>
  <si>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</si>
  <si>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</si>
  <si>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</si>
  <si>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</si>
  <si>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</si>
  <si>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</si>
  <si>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</si>
  <si>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</si>
  <si>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</si>
  <si>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</si>
  <si>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</si>
  <si>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</si>
  <si>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</si>
  <si>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</si>
  <si>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</si>
  <si>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</si>
  <si>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</si>
  <si>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</si>
  <si>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</si>
  <si>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</si>
  <si>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</si>
  <si>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</si>
  <si>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</si>
  <si>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</si>
  <si>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</si>
  <si>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</si>
  <si>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</si>
  <si>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</si>
  <si>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</si>
  <si>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</si>
  <si>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</si>
  <si>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</si>
  <si>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</si>
  <si>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</si>
  <si>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</si>
  <si>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</si>
  <si>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</si>
  <si>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</si>
  <si>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</si>
  <si>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</si>
  <si>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</si>
  <si>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</si>
  <si>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</si>
  <si>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</si>
  <si>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</si>
  <si>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</si>
  <si>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</si>
  <si>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</si>
  <si>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</si>
  <si>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</si>
  <si>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</si>
  <si>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</si>
  <si>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</si>
  <si>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</si>
  <si>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</si>
  <si>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</si>
  <si>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</si>
  <si>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</si>
  <si>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</si>
  <si>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</si>
  <si>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</si>
  <si>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</si>
  <si>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</si>
  <si>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</si>
  <si>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</si>
  <si>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</si>
  <si>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</si>
  <si>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</si>
  <si>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</si>
  <si>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</si>
  <si>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</si>
  <si>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</si>
  <si>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</si>
  <si>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</si>
  <si>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</si>
  <si>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</si>
  <si>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</si>
  <si>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</si>
  <si>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</si>
  <si>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</si>
  <si>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</si>
  <si>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</si>
  <si>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</si>
  <si>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</si>
  <si>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</si>
  <si>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</si>
  <si>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</si>
  <si>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</si>
  <si>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</si>
  <si>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</si>
  <si>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</si>
  <si>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</si>
  <si>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</si>
  <si>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</si>
  <si>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</si>
  <si>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</si>
  <si>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</si>
  <si>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</si>
  <si>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</si>
  <si>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</si>
  <si>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</si>
  <si>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</si>
  <si>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</si>
  <si>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</si>
  <si>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</si>
  <si>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</si>
  <si>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</si>
  <si>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</si>
  <si>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</si>
  <si>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</si>
  <si>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</si>
  <si>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</si>
  <si>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</si>
  <si>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</si>
  <si>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</si>
  <si>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</si>
  <si>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</si>
  <si>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</si>
  <si>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</si>
  <si>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</si>
  <si>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</si>
  <si>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</si>
  <si>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</si>
  <si>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</si>
  <si>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</si>
  <si>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</si>
  <si>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</si>
  <si>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</si>
  <si>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</si>
  <si>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</si>
  <si>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</si>
  <si>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</si>
  <si>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</si>
  <si>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</si>
  <si>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</si>
  <si>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</si>
  <si>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</si>
  <si>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</si>
  <si>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</si>
  <si>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</si>
  <si>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</si>
  <si>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</si>
  <si>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</si>
  <si>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</si>
  <si>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</si>
  <si>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</si>
  <si>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</si>
  <si>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</si>
  <si>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</si>
  <si>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</si>
  <si>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</si>
  <si>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</si>
  <si>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</si>
  <si>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</si>
  <si>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</si>
  <si>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</si>
  <si>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</si>
  <si>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</si>
  <si>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</si>
  <si>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</si>
  <si>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</si>
  <si>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</si>
  <si>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</si>
  <si>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</si>
  <si>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</si>
  <si>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</si>
  <si>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</si>
  <si>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</si>
  <si>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</si>
  <si>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</si>
  <si>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</si>
  <si>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</si>
  <si>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</si>
  <si>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</si>
  <si>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</si>
  <si>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</si>
  <si>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</si>
  <si>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</si>
  <si>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</si>
  <si>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</si>
  <si>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</si>
  <si>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</si>
  <si>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</si>
  <si>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</si>
  <si>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</si>
  <si>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</si>
  <si>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</si>
  <si>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</si>
  <si>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</si>
  <si>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</si>
  <si>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</si>
  <si>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</si>
  <si>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</si>
  <si>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</si>
  <si>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</si>
  <si>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</si>
  <si>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</si>
  <si>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</si>
  <si>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</si>
  <si>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</si>
  <si>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</si>
  <si>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</si>
  <si>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</si>
  <si>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</si>
  <si>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</si>
  <si>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</si>
  <si>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</si>
  <si>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</si>
  <si>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</si>
  <si>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</si>
  <si>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</si>
  <si>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</si>
  <si>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</si>
  <si>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</si>
  <si>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</si>
  <si>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</si>
  <si>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</si>
  <si>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</si>
  <si>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</si>
  <si>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</si>
  <si>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</si>
  <si>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</si>
  <si>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</si>
  <si>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</si>
  <si>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</si>
  <si>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</si>
  <si>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</si>
  <si>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</si>
  <si>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</si>
  <si>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</si>
  <si>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</si>
  <si>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</si>
  <si>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</si>
  <si>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</si>
  <si>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</si>
  <si>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</si>
  <si>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</si>
  <si>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</si>
  <si>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</si>
  <si>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</si>
  <si>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</si>
  <si>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</si>
  <si>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</si>
  <si>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</si>
  <si>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</si>
  <si>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</si>
  <si>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</si>
  <si>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</si>
  <si>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</si>
  <si>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</si>
  <si>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</si>
  <si>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</si>
  <si>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</si>
  <si>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</si>
  <si>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</si>
  <si>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</si>
  <si>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</si>
  <si>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</si>
  <si>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</si>
  <si>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</si>
  <si>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</si>
  <si>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</si>
  <si>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</si>
  <si>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</si>
  <si>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</si>
  <si>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</si>
  <si>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</si>
  <si>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</si>
  <si>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</si>
  <si>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</si>
  <si>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</si>
  <si>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</si>
  <si>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</si>
  <si>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</si>
  <si>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</si>
  <si>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</si>
  <si>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</si>
  <si>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</si>
  <si>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</si>
  <si>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</si>
  <si>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</si>
  <si>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</si>
  <si>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</si>
  <si>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</si>
  <si>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</si>
  <si>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</si>
  <si>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</si>
  <si>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</si>
  <si>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</si>
  <si>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</si>
  <si>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</si>
  <si>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</si>
  <si>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</si>
  <si>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</si>
  <si>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</si>
  <si>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</si>
  <si>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</si>
  <si>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</si>
  <si>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</si>
  <si>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</si>
  <si>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</si>
  <si>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</si>
  <si>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</si>
  <si>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</si>
  <si>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</si>
  <si>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</si>
  <si>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</si>
  <si>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</si>
  <si>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</si>
  <si>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</si>
  <si>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</si>
  <si>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</si>
  <si>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</si>
  <si>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</si>
  <si>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</si>
  <si>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</si>
  <si>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</si>
  <si>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</si>
  <si>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</si>
  <si>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</si>
  <si>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</si>
  <si>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</si>
  <si>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</si>
  <si>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</si>
  <si>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</si>
  <si>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</si>
  <si>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</si>
  <si>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</si>
  <si>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</si>
  <si>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</si>
  <si>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</si>
  <si>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</si>
  <si>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</si>
  <si>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</si>
  <si>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</si>
  <si>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</si>
  <si>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</si>
  <si>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</si>
  <si>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</si>
  <si>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</si>
  <si>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</si>
  <si>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</si>
  <si>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</si>
  <si>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</si>
  <si>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</si>
  <si>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</si>
  <si>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</si>
  <si>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</si>
  <si>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</si>
  <si>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</si>
  <si>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</si>
  <si>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</si>
  <si>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</si>
  <si>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</si>
  <si>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</si>
  <si>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</si>
  <si>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</si>
  <si>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</si>
  <si>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</si>
  <si>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</si>
  <si>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</si>
  <si>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</si>
  <si>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</si>
  <si>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</si>
  <si>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</si>
  <si>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</si>
  <si>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</si>
  <si>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</si>
  <si>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</si>
  <si>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</si>
  <si>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</si>
  <si>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</si>
  <si>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</si>
  <si>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</si>
  <si>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</si>
  <si>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</si>
  <si>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</si>
  <si>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</si>
  <si>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</si>
  <si>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</si>
  <si>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</si>
  <si>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</si>
  <si>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</si>
  <si>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</si>
  <si>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</si>
  <si>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</si>
  <si>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</si>
  <si>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</si>
  <si>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</si>
  <si>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</si>
  <si>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</si>
  <si>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</si>
  <si>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</si>
  <si>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</si>
  <si>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</si>
  <si>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</si>
  <si>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</si>
  <si>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</si>
  <si>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</si>
  <si>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</si>
  <si>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</si>
  <si>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</si>
  <si>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</si>
  <si>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</si>
  <si>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</si>
  <si>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</si>
  <si>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</si>
  <si>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</si>
  <si>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</si>
  <si>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</si>
  <si>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</si>
  <si>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</si>
  <si>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</si>
  <si>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</si>
  <si>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</si>
  <si>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</si>
  <si>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</si>
  <si>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</si>
  <si>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</si>
  <si>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</si>
  <si>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</si>
  <si>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</si>
  <si>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</si>
  <si>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</si>
  <si>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</si>
  <si>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</si>
  <si>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</si>
  <si>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</si>
  <si>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</si>
  <si>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</si>
  <si>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</si>
  <si>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</si>
  <si>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</si>
  <si>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</si>
  <si>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</si>
  <si>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</si>
  <si>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</si>
  <si>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</si>
  <si>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</si>
  <si>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</si>
  <si>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</si>
  <si>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</si>
  <si>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</si>
  <si>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</si>
  <si>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</si>
  <si>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</si>
  <si>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</si>
  <si>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</si>
  <si>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</si>
  <si>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</si>
  <si>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</si>
  <si>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</si>
  <si>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</si>
  <si>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</si>
  <si>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</si>
  <si>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</si>
  <si>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</si>
  <si>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</si>
  <si>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</si>
  <si>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</si>
  <si>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</si>
  <si>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</si>
  <si>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</si>
  <si>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</si>
  <si>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</si>
  <si>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</si>
  <si>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</si>
  <si>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</si>
  <si>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</si>
  <si>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</si>
  <si>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</si>
  <si>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</si>
  <si>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</si>
  <si>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</si>
  <si>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</si>
  <si>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</si>
  <si>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</si>
  <si>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</si>
  <si>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</si>
  <si>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</si>
  <si>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</si>
  <si>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</si>
  <si>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</si>
  <si>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</si>
  <si>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</si>
  <si>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</si>
  <si>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</si>
  <si>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</si>
  <si>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</si>
  <si>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</si>
  <si>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</si>
  <si>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</si>
  <si>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</si>
  <si>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</si>
  <si>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</si>
  <si>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</si>
  <si>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</si>
  <si>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</si>
  <si>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</si>
  <si>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</si>
  <si>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</si>
  <si>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</si>
  <si>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</si>
  <si>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</si>
  <si>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</si>
  <si>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</si>
  <si>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</si>
  <si>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</si>
  <si>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</si>
  <si>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</si>
  <si>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</si>
  <si>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</si>
  <si>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</si>
  <si>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</si>
  <si>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</si>
  <si>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</si>
  <si>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</si>
  <si>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</si>
  <si>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</si>
  <si>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</si>
  <si>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</si>
  <si>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</si>
  <si>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</si>
  <si>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</si>
  <si>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</si>
  <si>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</si>
  <si>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</si>
  <si>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</si>
  <si>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</si>
  <si>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</si>
  <si>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</si>
  <si>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</si>
  <si>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</si>
  <si>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</si>
  <si>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</si>
  <si>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</si>
  <si>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</si>
  <si>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</si>
  <si>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</si>
  <si>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</si>
  <si>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</si>
  <si>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</si>
  <si>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</si>
  <si>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</si>
  <si>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</si>
  <si>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</si>
  <si>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</si>
  <si>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</si>
  <si>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</si>
  <si>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</si>
  <si>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</si>
  <si>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</si>
  <si>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</si>
  <si>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</si>
  <si>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</si>
  <si>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</si>
  <si>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</si>
  <si>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</si>
  <si>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</si>
  <si>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</si>
  <si>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</si>
  <si>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</si>
  <si>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</si>
  <si>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</si>
  <si>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</si>
  <si>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</si>
  <si>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</si>
  <si>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</si>
  <si>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</si>
  <si>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</si>
  <si>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</si>
  <si>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</si>
  <si>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</si>
  <si>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</si>
  <si>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</si>
  <si>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</si>
  <si>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</si>
  <si>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</si>
  <si>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</si>
  <si>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</si>
  <si>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</si>
  <si>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</si>
  <si>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</si>
  <si>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</si>
  <si>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</si>
  <si>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</si>
  <si>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</si>
  <si>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</si>
  <si>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</si>
  <si>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</si>
  <si>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</si>
  <si>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</si>
  <si>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</si>
  <si>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</si>
  <si>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</si>
  <si>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</si>
  <si>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</si>
  <si>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</si>
  <si>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</si>
  <si>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</si>
  <si>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</si>
  <si>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</si>
  <si>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</si>
  <si>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</si>
  <si>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</si>
  <si>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</si>
  <si>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</si>
  <si>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</si>
  <si>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</si>
  <si>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</si>
  <si>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</si>
  <si>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</si>
  <si>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</si>
  <si>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</si>
  <si>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</si>
  <si>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</si>
  <si>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</si>
  <si>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</si>
  <si>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</si>
  <si>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</si>
  <si>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</si>
  <si>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</si>
  <si>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</si>
  <si>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</si>
  <si>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</si>
  <si>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</si>
  <si>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</si>
  <si>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</si>
  <si>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</si>
  <si>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</si>
  <si>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</si>
  <si>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</si>
  <si>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</si>
  <si>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</si>
  <si>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</si>
  <si>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</si>
  <si>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</si>
  <si>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</si>
  <si>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</si>
  <si>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</si>
  <si>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</si>
  <si>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</si>
  <si>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</si>
  <si>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</si>
  <si>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</si>
  <si>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</si>
  <si>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</si>
  <si>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</si>
  <si>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</si>
  <si>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</si>
  <si>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</si>
  <si>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</si>
  <si>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</si>
  <si>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</si>
  <si>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</si>
  <si>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</si>
  <si>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</si>
  <si>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</si>
  <si>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</si>
  <si>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</si>
  <si>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</si>
  <si>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</si>
  <si>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</si>
  <si>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</si>
  <si>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</si>
  <si>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</si>
  <si>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</si>
  <si>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</si>
  <si>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</si>
  <si>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</si>
  <si>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</si>
  <si>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</si>
  <si>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</si>
  <si>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</si>
  <si>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</si>
  <si>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</si>
  <si>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</si>
  <si>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</si>
  <si>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</si>
  <si>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</si>
  <si>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</si>
  <si>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</si>
  <si>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</si>
  <si>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</si>
  <si>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</si>
  <si>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</si>
  <si>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</si>
  <si>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</si>
  <si>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</si>
  <si>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</si>
  <si>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</si>
  <si>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</si>
  <si>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</si>
  <si>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</si>
  <si>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</si>
  <si>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</si>
  <si>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</si>
  <si>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</si>
  <si>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</si>
  <si>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</si>
  <si>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</si>
  <si>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</si>
  <si>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</si>
  <si>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</si>
  <si>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</si>
  <si>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</si>
  <si>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</si>
  <si>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</si>
  <si>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</si>
  <si>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</si>
  <si>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</si>
  <si>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</si>
  <si>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</si>
  <si>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</si>
  <si>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</si>
  <si>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</si>
  <si>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</si>
  <si>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</si>
  <si>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</si>
  <si>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</si>
  <si>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</si>
  <si>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</si>
  <si>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</si>
  <si>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</si>
  <si>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</si>
  <si>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</si>
  <si>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</si>
  <si>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</si>
  <si>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</si>
  <si>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</si>
  <si>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</si>
  <si>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</si>
  <si>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</si>
  <si>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</si>
  <si>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</si>
  <si>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</si>
  <si>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</si>
  <si>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</si>
  <si>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</si>
  <si>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</si>
  <si>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</si>
  <si>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</si>
  <si>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</si>
  <si>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</si>
  <si>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</si>
  <si>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</si>
  <si>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</si>
  <si>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</si>
  <si>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</si>
  <si>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</si>
  <si>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</si>
  <si>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</si>
  <si>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</si>
  <si>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</si>
  <si>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</si>
  <si>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</si>
  <si>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</si>
  <si>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</si>
  <si>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</si>
  <si>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</si>
  <si>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</si>
  <si>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</si>
  <si>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</si>
  <si>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</si>
  <si>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</si>
  <si>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</si>
  <si>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</si>
  <si>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</si>
  <si>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</si>
  <si>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</si>
  <si>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</si>
  <si>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</si>
  <si>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</si>
  <si>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</si>
  <si>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</si>
  <si>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</si>
  <si>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</si>
  <si>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</si>
  <si>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</si>
  <si>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</si>
  <si>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</si>
  <si>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</si>
  <si>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</si>
  <si>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</si>
  <si>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</si>
  <si>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</si>
  <si>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</si>
  <si>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</si>
  <si>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</si>
  <si>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</si>
  <si>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</si>
  <si>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</si>
  <si>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</si>
  <si>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</si>
  <si>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</si>
  <si>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</si>
  <si>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</si>
  <si>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</si>
  <si>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</si>
  <si>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</si>
  <si>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</si>
  <si>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</si>
  <si>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</si>
  <si>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</si>
  <si>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</si>
  <si>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</si>
  <si>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</si>
  <si>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</si>
  <si>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</si>
  <si>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</si>
  <si>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</si>
  <si>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</si>
  <si>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</si>
  <si>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</si>
  <si>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</si>
  <si>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</si>
  <si>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</si>
  <si>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</si>
  <si>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</si>
  <si>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</si>
  <si>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</si>
  <si>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</si>
  <si>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</si>
  <si>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</si>
  <si>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</si>
  <si>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</si>
  <si>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</si>
  <si>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</si>
  <si>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</si>
  <si>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</si>
  <si>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</si>
  <si>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</si>
  <si>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</si>
  <si>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</si>
  <si>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</si>
  <si>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</si>
  <si>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</si>
  <si>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</si>
  <si>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</si>
  <si>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</si>
  <si>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</si>
  <si>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</si>
  <si>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</si>
  <si>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</si>
  <si>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</si>
  <si>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</si>
  <si>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</si>
  <si>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</si>
  <si>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</si>
  <si>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</si>
  <si>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</si>
  <si>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</si>
  <si>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</si>
  <si>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</si>
  <si>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</si>
  <si>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</si>
  <si>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</si>
  <si>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</si>
  <si>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</si>
  <si>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</si>
  <si>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</si>
  <si>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</si>
  <si>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</si>
  <si>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</si>
  <si>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</si>
  <si>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</si>
  <si>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</si>
  <si>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</si>
  <si>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</si>
  <si>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</si>
  <si>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</si>
  <si>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</si>
  <si>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</si>
  <si>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</si>
  <si>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</si>
  <si>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</si>
  <si>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</si>
  <si>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</si>
  <si>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</si>
  <si>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</si>
  <si>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</si>
  <si>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</si>
  <si>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</si>
  <si>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</si>
  <si>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</si>
  <si>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</si>
  <si>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</si>
  <si>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</si>
  <si>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</si>
  <si>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</si>
  <si>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</si>
  <si>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</si>
  <si>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</si>
  <si>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</si>
  <si>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</si>
  <si>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</si>
  <si>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</si>
  <si>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</si>
  <si>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</si>
  <si>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</si>
  <si>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</si>
  <si>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</si>
  <si>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</si>
  <si>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</si>
  <si>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</si>
  <si>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</si>
  <si>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</si>
  <si>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</si>
  <si>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</si>
  <si>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</si>
  <si>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</si>
  <si>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</si>
  <si>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</si>
  <si>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</si>
  <si>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</si>
  <si>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</si>
  <si>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</si>
  <si>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</si>
  <si>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</si>
  <si>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</si>
  <si>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</si>
  <si>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</si>
  <si>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</si>
  <si>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</si>
  <si>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</si>
  <si>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</si>
  <si>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</si>
  <si>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</si>
  <si>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</si>
  <si>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</si>
  <si>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</si>
  <si>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</si>
  <si>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</si>
  <si>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</si>
  <si>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</si>
  <si>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</si>
  <si>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</si>
  <si>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</si>
  <si>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</si>
  <si>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</si>
  <si>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</si>
  <si>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</si>
  <si>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</si>
  <si>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</si>
  <si>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</si>
  <si>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</si>
  <si>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</si>
  <si>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</si>
  <si>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</si>
  <si>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</si>
  <si>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</si>
  <si>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</si>
  <si>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</si>
  <si>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</si>
  <si>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</si>
  <si>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</si>
  <si>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</si>
  <si>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</si>
  <si>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</si>
  <si>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</si>
  <si>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</si>
  <si>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</si>
  <si>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</si>
  <si>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</si>
  <si>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</si>
  <si>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</si>
  <si>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</si>
  <si>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</si>
  <si>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</si>
  <si>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</si>
  <si>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</si>
  <si>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</si>
  <si>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</si>
  <si>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</si>
  <si>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</si>
  <si>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</si>
  <si>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</si>
  <si>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</si>
  <si>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</si>
  <si>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</si>
  <si>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</si>
  <si>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</si>
  <si>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</si>
  <si>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</si>
  <si>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</si>
  <si>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</si>
  <si>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</si>
  <si>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</si>
  <si>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</si>
  <si>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</si>
  <si>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</si>
  <si>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</si>
  <si>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</si>
  <si>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</si>
  <si>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</si>
  <si>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</si>
  <si>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</si>
  <si>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</si>
  <si>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</si>
  <si>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</si>
  <si>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</si>
  <si>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</si>
  <si>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</si>
  <si>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</si>
  <si>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</si>
  <si>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</si>
  <si>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</si>
  <si>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</si>
  <si>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</si>
  <si>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</si>
  <si>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</si>
  <si>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</si>
  <si>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</si>
  <si>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</si>
  <si>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</si>
  <si>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</si>
  <si>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</si>
  <si>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</si>
  <si>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</si>
  <si>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</si>
  <si>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</si>
  <si>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</si>
  <si>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</si>
  <si>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</si>
  <si>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</si>
  <si>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</si>
  <si>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</si>
  <si>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</si>
  <si>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</si>
  <si>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</si>
  <si>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</si>
  <si>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</si>
  <si>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</si>
  <si>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</si>
  <si>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</si>
  <si>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</si>
  <si>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</si>
  <si>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</si>
  <si>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</si>
  <si>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</si>
  <si>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</si>
  <si>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</si>
  <si>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</si>
  <si>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</si>
  <si>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</si>
  <si>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</si>
  <si>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</si>
  <si>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</si>
  <si>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</si>
  <si>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</si>
  <si>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</si>
  <si>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</si>
  <si>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</si>
  <si>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</si>
  <si>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</si>
  <si>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</si>
  <si>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</si>
  <si>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</si>
  <si>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</si>
  <si>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</si>
  <si>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</si>
  <si>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</si>
  <si>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</si>
  <si>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</si>
  <si>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</si>
  <si>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</si>
  <si>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</si>
  <si>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</si>
  <si>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</si>
  <si>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</si>
  <si>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</si>
  <si>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</si>
  <si>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</si>
  <si>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</si>
  <si>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</si>
  <si>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</si>
  <si>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</si>
  <si>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</si>
  <si>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</si>
  <si>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</si>
  <si>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</si>
  <si>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</si>
  <si>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</si>
  <si>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</si>
  <si>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</si>
  <si>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</si>
  <si>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</si>
  <si>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</si>
  <si>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</si>
  <si>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</si>
  <si>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</si>
  <si>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</si>
  <si>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</si>
  <si>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</si>
  <si>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</si>
  <si>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</si>
  <si>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</si>
  <si>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</si>
  <si>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</si>
  <si>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</si>
  <si>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</si>
  <si>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</si>
  <si>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</si>
  <si>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</si>
  <si>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</si>
  <si>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</si>
  <si>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</si>
  <si>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</si>
  <si>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</si>
  <si>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</si>
  <si>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</si>
  <si>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</si>
  <si>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</si>
  <si>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</si>
  <si>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</si>
  <si>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</si>
  <si>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</si>
  <si>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</si>
  <si>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</si>
  <si>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</si>
  <si>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</si>
  <si>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</si>
  <si>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</si>
  <si>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</si>
  <si>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</si>
  <si>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</si>
  <si>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</si>
  <si>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</si>
  <si>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</si>
  <si>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</si>
  <si>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</si>
  <si>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</si>
  <si>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</si>
  <si>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</si>
  <si>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</si>
  <si>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</si>
  <si>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</si>
  <si>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</si>
  <si>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</si>
  <si>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</si>
  <si>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</si>
  <si>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</si>
  <si>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</si>
  <si>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</si>
  <si>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</si>
  <si>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</si>
  <si>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</si>
  <si>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</si>
  <si>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</si>
  <si>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</si>
  <si>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</si>
  <si>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</si>
  <si>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</si>
  <si>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</si>
  <si>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</si>
  <si>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</si>
  <si>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</si>
  <si>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</si>
  <si>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</si>
  <si>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</si>
  <si>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</si>
  <si>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</si>
  <si>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</si>
  <si>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</si>
  <si>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</si>
  <si>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</si>
  <si>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</si>
  <si>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</si>
  <si>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</si>
  <si>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</si>
  <si>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</si>
  <si>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</si>
  <si>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</si>
  <si>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</si>
  <si>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</si>
  <si>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</si>
  <si>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</si>
  <si>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</si>
  <si>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</si>
  <si>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</si>
  <si>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</si>
  <si>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</si>
  <si>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</si>
  <si>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</si>
  <si>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</si>
  <si>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</si>
  <si>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</si>
  <si>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</si>
  <si>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</si>
  <si>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</si>
  <si>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</si>
  <si>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</si>
  <si>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</si>
  <si>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</si>
  <si>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</si>
  <si>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</si>
  <si>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</si>
  <si>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</si>
  <si>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</si>
  <si>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</si>
  <si>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</si>
  <si>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</si>
  <si>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</si>
  <si>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</si>
  <si>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</si>
  <si>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</si>
  <si>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</si>
  <si>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</si>
  <si>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</si>
  <si>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</si>
  <si>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</si>
  <si>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</si>
  <si>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</si>
  <si>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</si>
  <si>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</si>
  <si>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</si>
  <si>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</si>
  <si>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</si>
  <si>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</si>
  <si>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</si>
  <si>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</si>
  <si>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</si>
  <si>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</si>
  <si>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</si>
  <si>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</si>
  <si>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</si>
  <si>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</si>
  <si>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</si>
  <si>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</si>
  <si>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</si>
  <si>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</si>
  <si>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</si>
  <si>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</si>
  <si>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</si>
  <si>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</si>
  <si>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</si>
  <si>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</si>
  <si>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</si>
  <si>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</si>
  <si>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</si>
  <si>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</si>
  <si>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</si>
  <si>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</si>
  <si>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</si>
  <si>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</si>
  <si>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</si>
  <si>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</si>
  <si>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</si>
  <si>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</si>
  <si>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</si>
  <si>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</si>
  <si>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</si>
  <si>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</si>
  <si>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</si>
  <si>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</si>
  <si>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</si>
  <si>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</si>
  <si>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</si>
  <si>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</si>
  <si>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</si>
  <si>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</si>
  <si>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</si>
  <si>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</si>
  <si>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</si>
  <si>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</si>
  <si>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</si>
  <si>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</si>
  <si>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</si>
  <si>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</si>
  <si>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</si>
  <si>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</si>
  <si>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</si>
  <si>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</si>
  <si>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</si>
  <si>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</si>
  <si>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</si>
  <si>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</si>
  <si>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</si>
  <si>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</si>
  <si>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</si>
  <si>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</si>
  <si>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</si>
  <si>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</si>
  <si>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</si>
  <si>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</si>
  <si>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</si>
  <si>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</si>
  <si>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</si>
  <si>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</si>
  <si>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</si>
  <si>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</si>
  <si>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</si>
  <si>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</si>
  <si>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</si>
  <si>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</si>
  <si>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</si>
  <si>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</si>
  <si>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</si>
  <si>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</si>
  <si>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</si>
  <si>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</si>
  <si>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</si>
  <si>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</si>
  <si>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</si>
  <si>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</si>
  <si>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</si>
  <si>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</si>
  <si>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</si>
  <si>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</si>
  <si>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</si>
  <si>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</si>
  <si>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</si>
  <si>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</si>
  <si>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</si>
  <si>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</si>
  <si>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</si>
  <si>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</si>
  <si>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</si>
  <si>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</si>
  <si>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</si>
  <si>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</si>
  <si>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</si>
  <si>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</si>
  <si>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</si>
  <si>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</si>
  <si>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</si>
  <si>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</si>
  <si>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</si>
  <si>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</si>
  <si>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</si>
  <si>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</si>
  <si>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</si>
  <si>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</si>
  <si>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</si>
  <si>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</si>
  <si>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</si>
  <si>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</si>
  <si>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</si>
  <si>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</si>
  <si>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</si>
  <si>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</si>
  <si>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</si>
  <si>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</si>
  <si>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</si>
  <si>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</si>
  <si>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</si>
  <si>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</si>
  <si>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</si>
  <si>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</si>
  <si>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</si>
  <si>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</si>
  <si>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</si>
  <si>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</si>
  <si>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</si>
  <si>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</si>
  <si>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</si>
  <si>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</si>
  <si>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</si>
  <si>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</si>
  <si>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</si>
  <si>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</si>
  <si>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</si>
  <si>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</si>
  <si>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</si>
  <si>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</si>
  <si>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</si>
  <si>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</si>
  <si>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</si>
  <si>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</si>
  <si>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</si>
  <si>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</si>
  <si>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</si>
  <si>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</si>
  <si>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</si>
  <si>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</si>
  <si>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</si>
  <si>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</si>
  <si>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</si>
  <si>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</si>
  <si>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</si>
  <si>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</si>
  <si>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</si>
  <si>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</si>
  <si>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</si>
  <si>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</si>
  <si>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</si>
  <si>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</si>
  <si>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</si>
  <si>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</si>
  <si>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</si>
  <si>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</si>
  <si>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</si>
  <si>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</si>
  <si>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</si>
  <si>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</si>
  <si>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</si>
  <si>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</si>
  <si>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</si>
  <si>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</si>
  <si>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</si>
  <si>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</si>
  <si>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</si>
  <si>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</si>
  <si>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</si>
  <si>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</si>
  <si>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</si>
  <si>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</si>
  <si>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</si>
  <si>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</si>
  <si>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</si>
  <si>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</si>
  <si>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</si>
  <si>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</si>
  <si>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</si>
  <si>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</si>
  <si>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</si>
  <si>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</si>
  <si>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</si>
  <si>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</si>
  <si>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</si>
  <si>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</si>
  <si>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</si>
  <si>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</si>
  <si>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</si>
  <si>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</si>
  <si>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</si>
  <si>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</si>
  <si>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</si>
  <si>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</si>
  <si>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</si>
  <si>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</si>
  <si>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</si>
  <si>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</si>
  <si>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</si>
  <si>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</si>
  <si>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</si>
  <si>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</si>
  <si>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</si>
  <si>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</si>
  <si>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</si>
  <si>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</si>
  <si>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</si>
  <si>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</si>
  <si>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</si>
  <si>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</si>
  <si>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</si>
  <si>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</si>
  <si>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</si>
  <si>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</si>
  <si>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</si>
  <si>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</si>
  <si>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</si>
  <si>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</si>
  <si>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</si>
  <si>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</si>
  <si>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</si>
  <si>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</si>
  <si>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</si>
  <si>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</si>
  <si>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</si>
  <si>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</si>
  <si>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</si>
  <si>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</si>
  <si>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</si>
  <si>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</si>
  <si>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</si>
  <si>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</si>
  <si>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</si>
  <si>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</si>
  <si>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</si>
  <si>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</si>
  <si>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</si>
  <si>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</si>
  <si>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</si>
  <si>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</si>
  <si>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</si>
  <si>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</si>
  <si>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</si>
  <si>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</si>
  <si>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</si>
  <si>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</si>
  <si>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</si>
  <si>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</si>
  <si>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</si>
  <si>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</si>
  <si>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</si>
  <si>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</si>
  <si>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</si>
  <si>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</si>
  <si>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</si>
  <si>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</si>
  <si>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</si>
  <si>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</si>
  <si>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</si>
  <si>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</si>
  <si>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</si>
  <si>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</si>
  <si>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</si>
  <si>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</si>
  <si>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</si>
  <si>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</si>
  <si>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</si>
  <si>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</si>
  <si>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</si>
  <si>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</si>
  <si>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</si>
  <si>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</si>
  <si>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</si>
  <si>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</si>
  <si>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</si>
  <si>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</si>
  <si>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</si>
  <si>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</si>
  <si>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</si>
  <si>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</si>
  <si>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</si>
  <si>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</si>
  <si>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</si>
  <si>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</si>
  <si>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</si>
  <si>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</si>
  <si>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</si>
  <si>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</si>
  <si>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</si>
  <si>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</si>
  <si>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</si>
  <si>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</si>
  <si>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</si>
  <si>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</si>
  <si>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</si>
  <si>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</si>
  <si>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</si>
  <si>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</si>
  <si>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</si>
  <si>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</si>
  <si>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</si>
  <si>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</si>
  <si>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</si>
  <si>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</si>
  <si>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</si>
  <si>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</si>
  <si>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</si>
  <si>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</si>
  <si>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</si>
  <si>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</si>
  <si>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</si>
  <si>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</si>
  <si>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</si>
  <si>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</si>
  <si>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</si>
  <si>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</si>
  <si>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</si>
  <si>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</si>
  <si>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</si>
  <si>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</si>
  <si>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</si>
  <si>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</si>
  <si>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</si>
  <si>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</si>
  <si>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</si>
  <si>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</si>
  <si>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</si>
  <si>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</si>
  <si>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</si>
  <si>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</si>
  <si>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</si>
  <si>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</si>
  <si>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</si>
  <si>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</si>
  <si>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</si>
  <si>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</si>
  <si>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</si>
  <si>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</si>
  <si>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</si>
  <si>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</si>
  <si>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</si>
  <si>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</si>
  <si>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</si>
  <si>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</si>
  <si>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</si>
  <si>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</si>
  <si>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</si>
  <si>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</si>
  <si>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</si>
  <si>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</si>
  <si>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</si>
  <si>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</si>
  <si>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</si>
  <si>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</si>
  <si>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</si>
  <si>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</si>
  <si>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</si>
  <si>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</si>
  <si>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</si>
  <si>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</si>
  <si>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</si>
  <si>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</si>
  <si>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</si>
  <si>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</si>
  <si>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</si>
  <si>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</si>
  <si>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</si>
  <si>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</si>
  <si>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</si>
  <si>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</si>
  <si>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</si>
  <si>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</si>
  <si>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</si>
  <si>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</si>
  <si>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</si>
  <si>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</si>
  <si>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</si>
  <si>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</si>
  <si>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</si>
  <si>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</si>
  <si>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</si>
  <si>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</si>
  <si>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</si>
  <si>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</si>
  <si>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</si>
  <si>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</si>
  <si>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</si>
  <si>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</si>
  <si>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</si>
  <si>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</si>
  <si>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</si>
  <si>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</si>
  <si>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</si>
  <si>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</si>
  <si>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</si>
  <si>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</si>
  <si>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</si>
  <si>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</si>
  <si>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</si>
  <si>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</si>
  <si>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</si>
  <si>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</si>
  <si>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</si>
  <si>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</si>
  <si>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</si>
  <si>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</si>
  <si>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</si>
  <si>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</si>
  <si>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</si>
  <si>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</si>
  <si>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</si>
  <si>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</si>
  <si>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</si>
  <si>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</si>
  <si>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</si>
  <si>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</si>
  <si>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</si>
  <si>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</si>
  <si>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</si>
  <si>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</si>
  <si>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</si>
  <si>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</si>
  <si>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</si>
  <si>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</si>
  <si>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</si>
  <si>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</si>
  <si>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</si>
  <si>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</si>
  <si>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</si>
  <si>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</si>
  <si>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</si>
  <si>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</si>
  <si>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</si>
  <si>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</si>
  <si>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</si>
  <si>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</si>
  <si>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</si>
  <si>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</si>
  <si>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</si>
  <si>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</si>
  <si>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</si>
  <si>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</si>
  <si>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</si>
  <si>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</si>
  <si>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</si>
  <si>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</si>
  <si>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</si>
  <si>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</si>
  <si>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</si>
  <si>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</si>
  <si>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</si>
  <si>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</si>
  <si>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</si>
  <si>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</si>
  <si>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</si>
  <si>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</si>
  <si>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</si>
  <si>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</si>
  <si>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</si>
  <si>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</si>
  <si>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</si>
  <si>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</si>
  <si>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</si>
  <si>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</si>
  <si>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</si>
  <si>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</si>
  <si>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</si>
  <si>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</si>
  <si>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</si>
  <si>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</si>
  <si>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</si>
  <si>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</si>
  <si>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</si>
  <si>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</si>
  <si>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</si>
  <si>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</si>
  <si>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</si>
  <si>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</si>
  <si>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</si>
  <si>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</si>
  <si>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</si>
  <si>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</si>
  <si>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</si>
  <si>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</si>
  <si>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</si>
  <si>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</si>
  <si>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</si>
  <si>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</si>
  <si>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</si>
  <si>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</si>
  <si>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</si>
  <si>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</si>
  <si>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</si>
  <si>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</si>
  <si>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</si>
  <si>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</si>
  <si>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</si>
  <si>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</si>
  <si>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</si>
  <si>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</si>
  <si>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</si>
  <si>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</si>
  <si>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</si>
  <si>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</si>
  <si>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</si>
  <si>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</si>
  <si>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</si>
  <si>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</si>
  <si>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</si>
  <si>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</si>
  <si>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</si>
  <si>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</si>
  <si>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</si>
  <si>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</si>
  <si>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</si>
  <si>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</si>
  <si>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</si>
  <si>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</si>
  <si>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</si>
  <si>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</si>
  <si>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</si>
  <si>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</si>
  <si>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</si>
  <si>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</si>
  <si>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</si>
  <si>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</si>
  <si>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</si>
  <si>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</si>
  <si>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</si>
  <si>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</si>
  <si>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</si>
  <si>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</si>
  <si>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</si>
  <si>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</si>
  <si>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</si>
  <si>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</si>
  <si>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</si>
  <si>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</si>
  <si>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</si>
  <si>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</si>
  <si>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</si>
  <si>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</si>
  <si>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</si>
  <si>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</si>
  <si>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</si>
  <si>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</si>
  <si>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</si>
  <si>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</si>
  <si>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</si>
  <si>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</si>
  <si>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</si>
  <si>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</si>
  <si>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</si>
  <si>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</si>
  <si>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</si>
  <si>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</si>
  <si>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</si>
  <si>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</si>
  <si>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</si>
  <si>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</si>
  <si>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</si>
  <si>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</si>
  <si>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</si>
  <si>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</si>
  <si>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</si>
  <si>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</si>
  <si>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</si>
  <si>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</si>
  <si>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</si>
  <si>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</si>
  <si>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</si>
  <si>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</si>
  <si>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</si>
  <si>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</si>
  <si>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</si>
  <si>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</si>
  <si>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</si>
  <si>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</si>
  <si>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</si>
  <si>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</si>
  <si>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</si>
  <si>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</si>
  <si>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</si>
  <si>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</si>
  <si>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</si>
  <si>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</si>
  <si>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</si>
  <si>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</si>
  <si>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</si>
  <si>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</si>
  <si>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</si>
  <si>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</si>
  <si>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</si>
  <si>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</si>
  <si>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</si>
  <si>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</si>
  <si>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</si>
  <si>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</si>
  <si>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</si>
  <si>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</si>
  <si>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</si>
  <si>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</si>
  <si>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</si>
  <si>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</si>
  <si>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</si>
  <si>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</si>
  <si>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</si>
  <si>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</si>
  <si>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</si>
  <si>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</si>
  <si>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</si>
  <si>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</si>
  <si>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</si>
  <si>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</si>
  <si>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</si>
  <si>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</si>
  <si>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</si>
  <si>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</si>
  <si>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</si>
  <si>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</si>
  <si>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</si>
  <si>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</si>
  <si>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</si>
  <si>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</si>
  <si>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</si>
  <si>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</si>
  <si>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</si>
  <si>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</si>
  <si>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</si>
  <si>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</si>
  <si>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</si>
  <si>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</si>
  <si>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</si>
  <si>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</si>
  <si>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</si>
  <si>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</si>
  <si>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</si>
  <si>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</si>
  <si>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</si>
  <si>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</si>
  <si>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</si>
  <si>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</si>
  <si>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</si>
  <si>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</si>
  <si>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</si>
  <si>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</si>
  <si>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</si>
  <si>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</si>
  <si>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</si>
  <si>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</si>
  <si>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</si>
  <si>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</si>
  <si>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</si>
  <si>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</si>
  <si>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</si>
  <si>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</si>
  <si>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</si>
  <si>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</si>
  <si>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</si>
  <si>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</si>
  <si>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</si>
  <si>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</si>
  <si>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</si>
  <si>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</si>
  <si>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</si>
  <si>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</si>
  <si>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</si>
  <si>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</si>
  <si>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</si>
  <si>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</si>
  <si>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</si>
  <si>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</si>
  <si>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</si>
  <si>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</si>
  <si>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</si>
  <si>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</si>
  <si>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</si>
  <si>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</si>
  <si>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</si>
  <si>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</si>
  <si>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</si>
  <si>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</si>
  <si>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</si>
  <si>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</si>
  <si>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</si>
  <si>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</si>
  <si>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</si>
  <si>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</si>
  <si>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</si>
  <si>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</si>
  <si>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</si>
  <si>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</si>
  <si>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</si>
  <si>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</si>
  <si>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</si>
  <si>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</si>
  <si>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</si>
  <si>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</si>
  <si>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</si>
  <si>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</si>
  <si>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</si>
  <si>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</si>
  <si>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</si>
  <si>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</si>
  <si>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</si>
  <si>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</si>
  <si>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</si>
  <si>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</si>
  <si>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</si>
  <si>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</si>
  <si>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</si>
  <si>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</si>
  <si>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</si>
  <si>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</si>
  <si>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</si>
  <si>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</si>
  <si>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</si>
  <si>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</si>
  <si>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</si>
  <si>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</si>
  <si>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</si>
  <si>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</si>
  <si>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</si>
  <si>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</si>
  <si>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</si>
  <si>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</si>
  <si>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</si>
  <si>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</si>
  <si>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</si>
  <si>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</si>
  <si>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</si>
  <si>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</si>
  <si>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</si>
  <si>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</si>
  <si>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</si>
  <si>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</si>
  <si>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</si>
  <si>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</si>
  <si>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</si>
  <si>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</si>
  <si>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</si>
  <si>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</si>
  <si>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</si>
  <si>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</si>
  <si>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</si>
  <si>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</si>
  <si>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</si>
  <si>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</si>
  <si>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</si>
  <si>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</si>
  <si>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</si>
  <si>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</si>
  <si>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</si>
  <si>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</si>
  <si>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</si>
  <si>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</si>
  <si>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</si>
  <si>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</si>
  <si>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</si>
  <si>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</si>
  <si>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</si>
  <si>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</si>
  <si>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</si>
  <si>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</si>
  <si>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</si>
  <si>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</si>
  <si>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</si>
  <si>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</si>
  <si>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</si>
  <si>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</si>
  <si>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</si>
  <si>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</si>
  <si>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</si>
  <si>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</si>
  <si>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</si>
  <si>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</si>
  <si>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</si>
  <si>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</si>
  <si>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</si>
  <si>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</si>
  <si>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</si>
  <si>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</si>
  <si>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</si>
  <si>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</si>
  <si>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</si>
  <si>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</si>
  <si>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</si>
  <si>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</si>
  <si>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</si>
  <si>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</si>
  <si>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</si>
  <si>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</si>
  <si>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</si>
  <si>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</si>
  <si>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</si>
  <si>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</si>
  <si>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</si>
  <si>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</si>
  <si>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</si>
  <si>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</si>
  <si>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</si>
  <si>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</si>
  <si>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</si>
  <si>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</si>
  <si>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</si>
  <si>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</si>
  <si>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</si>
  <si>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</si>
  <si>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</si>
  <si>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</si>
  <si>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</si>
  <si>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</si>
  <si>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</si>
  <si>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</si>
  <si>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</si>
  <si>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</si>
  <si>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</si>
  <si>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</si>
  <si>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</si>
  <si>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</si>
  <si>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</si>
  <si>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</si>
  <si>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</si>
  <si>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</si>
  <si>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</si>
  <si>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</si>
  <si>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</si>
  <si>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</si>
  <si>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</si>
  <si>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</si>
  <si>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</si>
  <si>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</si>
  <si>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</si>
  <si>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</si>
  <si>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</si>
  <si>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</si>
  <si>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</si>
  <si>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</si>
  <si>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</si>
  <si>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</si>
  <si>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</si>
  <si>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</si>
  <si>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</si>
  <si>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</si>
  <si>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</si>
  <si>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</si>
  <si>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</si>
  <si>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</si>
  <si>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</si>
  <si>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</si>
  <si>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</si>
  <si>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</si>
  <si>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</si>
  <si>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</si>
  <si>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</si>
  <si>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</si>
  <si>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</si>
  <si>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</si>
  <si>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</si>
  <si>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</si>
  <si>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</si>
  <si>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</si>
  <si>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</si>
  <si>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</si>
  <si>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</si>
  <si>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</si>
  <si>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</si>
  <si>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</si>
  <si>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</si>
  <si>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</si>
  <si>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</si>
  <si>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</si>
  <si>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</si>
  <si>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</si>
  <si>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</si>
  <si>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</si>
  <si>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</si>
  <si>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</si>
  <si>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</si>
  <si>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</si>
  <si>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</si>
  <si>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</si>
  <si>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</si>
  <si>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</si>
  <si>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</si>
  <si>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</si>
  <si>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</si>
  <si>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</si>
  <si>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</si>
  <si>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</si>
  <si>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</si>
  <si>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</si>
  <si>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</si>
  <si>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</si>
  <si>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</si>
  <si>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</si>
  <si>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</si>
  <si>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</si>
  <si>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</si>
  <si>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</si>
  <si>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</si>
  <si>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</si>
  <si>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</si>
  <si>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</si>
  <si>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</si>
  <si>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</si>
  <si>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</si>
  <si>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</si>
  <si>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</si>
  <si>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</si>
  <si>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</si>
  <si>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</si>
  <si>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</si>
  <si>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</si>
  <si>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</si>
  <si>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</si>
  <si>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</si>
  <si>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</si>
  <si>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</si>
  <si>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</si>
  <si>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</si>
  <si>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</si>
  <si>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</si>
  <si>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</si>
  <si>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</si>
  <si>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</si>
  <si>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</si>
  <si>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</si>
  <si>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</si>
  <si>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</si>
  <si>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</si>
  <si>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</si>
  <si>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</si>
  <si>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</si>
  <si>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</si>
  <si>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</si>
  <si>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</si>
  <si>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</si>
  <si>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</si>
  <si>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</si>
  <si>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</si>
  <si>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</si>
  <si>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</si>
  <si>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</si>
  <si>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</si>
  <si>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</si>
  <si>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</si>
  <si>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</si>
  <si>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</si>
  <si>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</si>
  <si>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</si>
  <si>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</si>
  <si>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</si>
  <si>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</si>
  <si>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</si>
  <si>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</si>
  <si>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</si>
  <si>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</si>
  <si>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</si>
  <si>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</si>
  <si>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</si>
  <si>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</si>
  <si>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</si>
  <si>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</si>
  <si>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</si>
  <si>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</si>
  <si>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</si>
  <si>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</si>
  <si>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</si>
  <si>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</si>
  <si>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</si>
  <si>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</si>
  <si>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</si>
  <si>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</si>
  <si>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</si>
  <si>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</si>
  <si>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</si>
  <si>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</si>
  <si>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</si>
  <si>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</si>
  <si>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</si>
  <si>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</si>
  <si>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</si>
  <si>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</si>
  <si>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</si>
  <si>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</si>
  <si>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</si>
  <si>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</si>
  <si>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</si>
  <si>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</si>
  <si>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</si>
  <si>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</si>
  <si>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</si>
  <si>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</si>
  <si>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</si>
  <si>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</si>
  <si>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</si>
  <si>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</si>
  <si>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</si>
  <si>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</si>
  <si>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</si>
  <si>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</si>
  <si>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</si>
  <si>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</si>
  <si>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</si>
  <si>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</si>
  <si>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</si>
  <si>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</si>
  <si>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</si>
  <si>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</si>
  <si>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</si>
  <si>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</si>
  <si>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</si>
  <si>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</si>
  <si>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</si>
  <si>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</si>
  <si>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</si>
  <si>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</si>
  <si>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</si>
  <si>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</si>
  <si>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</si>
  <si>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</si>
  <si>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</si>
  <si>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</si>
  <si>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</si>
  <si>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</si>
  <si>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</si>
  <si>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</si>
  <si>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</si>
  <si>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</si>
  <si>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</si>
  <si>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</si>
  <si>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</si>
  <si>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</si>
  <si>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</si>
  <si>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</si>
  <si>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</si>
  <si>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</si>
  <si>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</si>
  <si>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</si>
  <si>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</si>
  <si>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</si>
  <si>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</si>
  <si>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</si>
  <si>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</si>
  <si>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</si>
  <si>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</si>
  <si>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</si>
  <si>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</si>
  <si>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</si>
  <si>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</si>
  <si>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</si>
  <si>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</si>
  <si>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</si>
  <si>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</si>
  <si>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</si>
  <si>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</si>
  <si>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</si>
  <si>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</si>
  <si>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</si>
  <si>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</si>
  <si>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</si>
  <si>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</si>
  <si>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</si>
  <si>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</si>
  <si>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</si>
  <si>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</si>
  <si>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</si>
  <si>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</si>
  <si>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</si>
  <si>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</si>
  <si>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</si>
  <si>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</si>
  <si>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</si>
  <si>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</si>
  <si>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</si>
  <si>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</si>
  <si>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</si>
  <si>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</si>
  <si>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</si>
  <si>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</si>
  <si>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</si>
  <si>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</si>
  <si>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</si>
  <si>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</si>
  <si>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</si>
  <si>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</si>
  <si>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</si>
  <si>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</si>
  <si>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</si>
  <si>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</si>
  <si>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</si>
  <si>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</si>
  <si>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</si>
  <si>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</si>
  <si>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</si>
  <si>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</si>
  <si>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</si>
  <si>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</si>
  <si>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</si>
  <si>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</si>
  <si>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</si>
  <si>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</si>
  <si>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</si>
  <si>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</si>
  <si>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</si>
  <si>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</si>
  <si>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</si>
  <si>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</si>
  <si>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</si>
  <si>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</si>
  <si>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</si>
  <si>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</si>
  <si>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</si>
  <si>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</si>
  <si>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</si>
  <si>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</si>
  <si>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</si>
  <si>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</si>
  <si>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</si>
  <si>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</si>
  <si>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</si>
  <si>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</si>
  <si>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</si>
  <si>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</si>
  <si>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</si>
  <si>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</si>
  <si>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</si>
  <si>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</si>
  <si>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</si>
  <si>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</si>
  <si>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</si>
  <si>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</si>
  <si>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</si>
  <si>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</si>
  <si>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</si>
  <si>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</si>
  <si>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</si>
  <si>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</si>
  <si>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</si>
  <si>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</si>
  <si>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</si>
  <si>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</si>
  <si>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</si>
  <si>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</si>
  <si>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</si>
  <si>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</si>
  <si>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</si>
  <si>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</si>
  <si>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</si>
  <si>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</si>
  <si>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</si>
  <si>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</si>
  <si>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</si>
  <si>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</si>
  <si>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</si>
  <si>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</si>
  <si>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</si>
  <si>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</si>
  <si>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</si>
  <si>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</si>
  <si>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</si>
  <si>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</si>
  <si>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</si>
  <si>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</si>
  <si>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</si>
  <si>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</si>
  <si>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</si>
  <si>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</si>
  <si>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</si>
  <si>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</si>
  <si>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</si>
  <si>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</si>
  <si>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</si>
  <si>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</si>
  <si>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</si>
  <si>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</si>
  <si>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</si>
  <si>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</si>
  <si>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</si>
  <si>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</si>
  <si>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</si>
  <si>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</si>
  <si>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</si>
  <si>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</si>
  <si>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</si>
  <si>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</si>
  <si>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</si>
  <si>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</si>
  <si>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</si>
  <si>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</si>
  <si>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</si>
  <si>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</si>
  <si>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</si>
  <si>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</si>
  <si>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</si>
  <si>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</si>
  <si>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</si>
  <si>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</si>
  <si>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</si>
  <si>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</si>
  <si>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</si>
  <si>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</si>
  <si>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</si>
  <si>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</si>
  <si>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</si>
  <si>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</si>
  <si>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</si>
  <si>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</si>
  <si>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</si>
  <si>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</si>
  <si>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</si>
  <si>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</si>
  <si>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</si>
  <si>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</si>
  <si>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</si>
  <si>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</si>
  <si>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</si>
  <si>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</si>
  <si>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</si>
  <si>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</si>
  <si>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</si>
  <si>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</si>
  <si>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</si>
  <si>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</si>
  <si>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</si>
  <si>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</si>
  <si>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</si>
  <si>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</si>
  <si>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</si>
  <si>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</si>
  <si>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</si>
  <si>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</si>
  <si>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</si>
  <si>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</si>
  <si>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</si>
  <si>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</si>
  <si>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</si>
  <si>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</si>
  <si>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</si>
  <si>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</si>
  <si>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</si>
  <si>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</si>
  <si>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</si>
  <si>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</si>
  <si>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</si>
  <si>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</si>
  <si>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</si>
  <si>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</si>
  <si>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</si>
  <si>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</si>
  <si>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</si>
  <si>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</si>
  <si>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</si>
  <si>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</si>
  <si>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</si>
  <si>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</si>
  <si>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</si>
  <si>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</si>
  <si>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</si>
  <si>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</si>
  <si>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</si>
  <si>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</si>
  <si>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</si>
  <si>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</si>
  <si>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</si>
  <si>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</si>
  <si>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</si>
  <si>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</si>
  <si>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</si>
  <si>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</si>
  <si>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</si>
  <si>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</si>
  <si>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</si>
  <si>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</si>
  <si>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</si>
  <si>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</si>
  <si>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</si>
  <si>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</si>
  <si>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</si>
  <si>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</si>
  <si>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</si>
  <si>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</si>
  <si>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</si>
  <si>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</si>
  <si>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</si>
  <si>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</si>
  <si>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</si>
  <si>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</si>
  <si>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</si>
  <si>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</si>
  <si>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</si>
  <si>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</si>
  <si>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</si>
  <si>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</si>
  <si>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</si>
  <si>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</si>
  <si>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</si>
  <si>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</si>
  <si>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</si>
  <si>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</si>
  <si>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</si>
  <si>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</si>
  <si>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</si>
  <si>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</si>
  <si>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</si>
  <si>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</si>
  <si>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</si>
  <si>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</si>
  <si>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</si>
  <si>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</si>
  <si>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</si>
  <si>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</si>
  <si>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</si>
  <si>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</si>
  <si>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</si>
  <si>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</si>
  <si>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</si>
  <si>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</si>
  <si>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</si>
  <si>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</si>
  <si>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</si>
  <si>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</si>
  <si>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</si>
  <si>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</si>
  <si>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</si>
  <si>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</si>
  <si>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</si>
  <si>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</si>
  <si>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</si>
  <si>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</si>
  <si>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</si>
  <si>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</si>
  <si>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</si>
  <si>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</si>
  <si>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</si>
  <si>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</si>
  <si>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</si>
  <si>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</si>
  <si>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</si>
  <si>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</si>
  <si>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</si>
  <si>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</si>
  <si>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</si>
  <si>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</si>
  <si>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</si>
  <si>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</si>
  <si>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</si>
  <si>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</si>
  <si>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</si>
  <si>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</si>
  <si>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</si>
  <si>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</si>
  <si>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</si>
  <si>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</si>
  <si>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</si>
  <si>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</si>
  <si>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</si>
  <si>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</si>
  <si>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</si>
  <si>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</si>
  <si>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</si>
  <si>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</si>
  <si>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</si>
  <si>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</si>
  <si>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</si>
  <si>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</si>
  <si>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</si>
  <si>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</si>
  <si>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</si>
  <si>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</si>
  <si>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</si>
  <si>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</si>
  <si>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</si>
  <si>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</si>
  <si>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</si>
  <si>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</si>
  <si>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</si>
  <si>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</si>
  <si>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</si>
  <si>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</si>
  <si>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</si>
  <si>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</si>
  <si>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</si>
  <si>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</si>
  <si>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</si>
  <si>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</si>
  <si>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</si>
  <si>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</si>
  <si>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</si>
  <si>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</si>
  <si>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</si>
  <si>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</si>
  <si>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</si>
  <si>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</si>
  <si>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</si>
  <si>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</si>
  <si>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</si>
  <si>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</si>
  <si>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</si>
  <si>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</si>
  <si>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</si>
  <si>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</si>
  <si>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</si>
  <si>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</si>
  <si>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</si>
  <si>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</si>
  <si>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</si>
  <si>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</si>
  <si>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</si>
  <si>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</si>
  <si>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</si>
  <si>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</si>
  <si>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</si>
  <si>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</si>
  <si>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</si>
  <si>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</si>
  <si>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</si>
  <si>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</si>
  <si>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</si>
  <si>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</si>
  <si>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</si>
  <si>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</si>
  <si>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</si>
  <si>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</si>
  <si>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</si>
  <si>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</si>
  <si>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</si>
  <si>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</si>
  <si>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</si>
  <si>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</si>
  <si>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</si>
  <si>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</si>
  <si>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</si>
  <si>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</si>
  <si>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</si>
  <si>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</si>
  <si>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</si>
  <si>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</si>
  <si>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</si>
  <si>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</si>
  <si>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</si>
  <si>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</si>
  <si>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</si>
  <si>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</si>
  <si>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</si>
  <si>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</si>
  <si>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</si>
  <si>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</si>
  <si>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</si>
  <si>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</si>
  <si>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</si>
  <si>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</si>
  <si>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</si>
  <si>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</si>
  <si>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</si>
  <si>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</si>
  <si>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</si>
  <si>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</si>
  <si>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</si>
  <si>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</si>
  <si>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</si>
  <si>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</si>
  <si>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</si>
  <si>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</si>
  <si>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</si>
  <si>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</si>
  <si>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</si>
  <si>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</si>
  <si>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</si>
  <si>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</si>
  <si>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</si>
  <si>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</si>
  <si>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</si>
  <si>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</si>
  <si>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</si>
  <si>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</si>
  <si>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</si>
  <si>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</si>
  <si>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</si>
  <si>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</si>
  <si>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</si>
  <si>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</si>
  <si>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</si>
  <si>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</si>
  <si>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</si>
  <si>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</si>
  <si>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</si>
  <si>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</si>
  <si>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</si>
  <si>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</si>
  <si>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</si>
  <si>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</si>
  <si>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</si>
  <si>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</si>
  <si>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</si>
  <si>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</si>
  <si>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</si>
  <si>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</si>
  <si>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</si>
  <si>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</si>
  <si>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</si>
  <si>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</si>
  <si>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</si>
  <si>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</si>
  <si>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</si>
  <si>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</si>
  <si>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</si>
  <si>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</si>
  <si>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</si>
  <si>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</si>
  <si>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</si>
  <si>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</si>
  <si>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</si>
  <si>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</si>
  <si>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</si>
  <si>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</si>
  <si>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</si>
  <si>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</si>
  <si>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</si>
  <si>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</si>
  <si>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</si>
  <si>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</si>
  <si>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</si>
  <si>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</si>
  <si>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</si>
  <si>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</si>
  <si>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</si>
  <si>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</si>
  <si>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</si>
  <si>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</si>
  <si>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</si>
  <si>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</si>
  <si>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</si>
  <si>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</si>
  <si>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</si>
  <si>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</si>
  <si>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</si>
  <si>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</si>
  <si>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</si>
  <si>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</si>
  <si>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</si>
  <si>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</si>
  <si>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</si>
  <si>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</si>
  <si>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</si>
  <si>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</si>
  <si>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</si>
  <si>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</si>
  <si>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</si>
  <si>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</si>
  <si>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</si>
  <si>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</si>
  <si>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</si>
  <si>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</si>
  <si>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</si>
  <si>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</si>
  <si>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</si>
  <si>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</si>
  <si>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</si>
  <si>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</si>
  <si>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</si>
  <si>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</si>
  <si>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</si>
  <si>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</si>
  <si>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</si>
  <si>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</si>
  <si>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</si>
  <si>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</si>
  <si>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</si>
  <si>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</si>
  <si>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</si>
  <si>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</si>
  <si>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</si>
  <si>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</si>
  <si>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</si>
  <si>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</si>
  <si>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</si>
  <si>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</si>
  <si>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</si>
  <si>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</si>
  <si>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</si>
  <si>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</si>
  <si>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</si>
  <si>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</si>
  <si>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</si>
  <si>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</si>
  <si>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</si>
  <si>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</si>
  <si>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</si>
  <si>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</si>
  <si>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</si>
  <si>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</si>
  <si>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</si>
  <si>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</si>
  <si>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</si>
  <si>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</si>
  <si>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</si>
  <si>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</si>
  <si>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</si>
  <si>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</si>
  <si>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</si>
  <si>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</si>
  <si>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</si>
  <si>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</si>
  <si>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</si>
  <si>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</si>
  <si>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</si>
  <si>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</si>
  <si>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</si>
  <si>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</si>
  <si>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</si>
  <si>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</si>
  <si>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</si>
  <si>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</si>
  <si>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</si>
  <si>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</si>
  <si>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</si>
  <si>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</si>
  <si>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</si>
  <si>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</si>
  <si>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</si>
  <si>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</si>
  <si>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</si>
  <si>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</si>
  <si>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</si>
  <si>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</si>
  <si>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</si>
  <si>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</si>
  <si>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</si>
  <si>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</si>
  <si>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</si>
  <si>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</si>
  <si>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</si>
  <si>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</si>
  <si>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</si>
  <si>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</si>
  <si>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</si>
  <si>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</si>
  <si>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</si>
  <si>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</si>
  <si>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</si>
  <si>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</si>
  <si>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</si>
  <si>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</si>
  <si>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</si>
  <si>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</si>
  <si>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</si>
  <si>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</si>
  <si>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</si>
  <si>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</si>
  <si>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</si>
  <si>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</si>
  <si>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</si>
  <si>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</si>
  <si>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</si>
  <si>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</si>
  <si>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</si>
  <si>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</si>
  <si>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</si>
  <si>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</si>
  <si>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</si>
  <si>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</si>
  <si>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</si>
  <si>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</si>
  <si>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</si>
  <si>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</si>
  <si>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</si>
  <si>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</si>
  <si>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</si>
  <si>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</si>
  <si>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</si>
  <si>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</si>
  <si>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</si>
  <si>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</si>
  <si>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</si>
  <si>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</si>
  <si>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</si>
  <si>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</si>
  <si>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</si>
  <si>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</si>
  <si>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</si>
  <si>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</si>
  <si>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</si>
  <si>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</si>
  <si>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</si>
  <si>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</si>
  <si>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</si>
  <si>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</si>
  <si>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</si>
  <si>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</si>
  <si>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</si>
  <si>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</si>
  <si>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</si>
  <si>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</si>
  <si>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</si>
  <si>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</si>
  <si>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</si>
  <si>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</si>
  <si>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</si>
  <si>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</si>
  <si>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</si>
  <si>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</si>
  <si>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</si>
  <si>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</si>
  <si>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</si>
  <si>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</si>
  <si>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</si>
  <si>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</si>
  <si>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</si>
  <si>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</si>
  <si>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</si>
  <si>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</si>
  <si>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</si>
  <si>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</si>
  <si>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</si>
  <si>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</si>
  <si>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</si>
  <si>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</si>
  <si>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</si>
  <si>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</si>
  <si>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</si>
  <si>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</si>
  <si>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</si>
  <si>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</si>
  <si>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</si>
  <si>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</si>
  <si>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</si>
  <si>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</si>
  <si>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</si>
  <si>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</si>
  <si>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</si>
  <si>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</si>
  <si>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</si>
  <si>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</si>
  <si>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</si>
  <si>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</si>
  <si>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</si>
  <si>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</si>
  <si>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</si>
  <si>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</si>
  <si>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</si>
  <si>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</si>
  <si>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</si>
  <si>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</si>
  <si>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</si>
  <si>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</si>
  <si>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</si>
  <si>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</si>
  <si>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</si>
  <si>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</si>
  <si>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</si>
  <si>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</si>
  <si>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</si>
  <si>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</si>
  <si>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</si>
  <si>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</si>
  <si>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</si>
  <si>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</si>
  <si>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</si>
  <si>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</si>
  <si>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</si>
  <si>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</si>
  <si>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</si>
  <si>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</si>
  <si>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</si>
  <si>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</si>
  <si>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</si>
  <si>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</si>
  <si>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</si>
  <si>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</si>
  <si>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</si>
  <si>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</si>
  <si>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</si>
  <si>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</si>
  <si>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</si>
  <si>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</si>
  <si>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</si>
  <si>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</si>
  <si>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</si>
  <si>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</si>
  <si>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</si>
  <si>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</si>
  <si>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</si>
  <si>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</si>
  <si>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</si>
  <si>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</si>
  <si>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</si>
  <si>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</si>
  <si>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</si>
  <si>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</si>
  <si>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</si>
  <si>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</si>
  <si>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</si>
  <si>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</si>
  <si>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</si>
  <si>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</si>
  <si>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</si>
  <si>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</si>
  <si>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</si>
  <si>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</si>
  <si>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</si>
  <si>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</si>
  <si>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</si>
  <si>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</si>
  <si>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</si>
  <si>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</si>
  <si>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</si>
  <si>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</si>
  <si>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</si>
  <si>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</si>
  <si>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</si>
  <si>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</si>
  <si>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</si>
  <si>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</si>
  <si>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</si>
  <si>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</si>
  <si>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</si>
  <si>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</si>
  <si>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</si>
  <si>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</si>
  <si>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</si>
  <si>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</si>
  <si>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</si>
  <si>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</si>
  <si>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</si>
  <si>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</si>
  <si>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</si>
  <si>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</si>
  <si>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</si>
  <si>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</si>
  <si>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</si>
  <si>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</si>
  <si>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</si>
  <si>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</si>
  <si>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</si>
  <si>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</si>
  <si>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</si>
  <si>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</si>
  <si>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</si>
  <si>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</si>
  <si>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</si>
  <si>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</si>
  <si>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</si>
  <si>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</si>
  <si>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</si>
  <si>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</si>
  <si>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</si>
  <si>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</si>
  <si>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</si>
  <si>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</si>
  <si>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</si>
  <si>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</si>
  <si>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</si>
  <si>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</si>
  <si>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</si>
  <si>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</si>
  <si>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</si>
  <si>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</si>
  <si>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</si>
  <si>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</si>
  <si>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</si>
  <si>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</si>
  <si>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</si>
  <si>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</si>
  <si>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</si>
  <si>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</si>
  <si>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</si>
  <si>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</si>
  <si>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</si>
  <si>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</si>
  <si>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</si>
  <si>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</si>
  <si>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</si>
  <si>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</si>
  <si>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</si>
  <si>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</si>
  <si>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</si>
  <si>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</si>
  <si>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</si>
  <si>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</si>
  <si>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</si>
  <si>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</si>
  <si>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</si>
  <si>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</si>
  <si>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</si>
  <si>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</si>
  <si>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</si>
  <si>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</si>
  <si>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</si>
  <si>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</si>
  <si>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</si>
  <si>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</si>
  <si>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</si>
  <si>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</si>
  <si>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</si>
  <si>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</si>
  <si>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</si>
  <si>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</si>
  <si>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</si>
  <si>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</si>
  <si>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</si>
  <si>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</si>
  <si>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</si>
  <si>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</si>
  <si>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</si>
  <si>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</si>
  <si>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</si>
  <si>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</si>
  <si>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</si>
  <si>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</si>
  <si>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</si>
  <si>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</si>
  <si>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</si>
  <si>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</si>
  <si>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</si>
  <si>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</si>
  <si>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</si>
  <si>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</si>
  <si>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</si>
  <si>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</si>
  <si>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</si>
  <si>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</si>
  <si>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</si>
  <si>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</si>
  <si>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</si>
  <si>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</si>
  <si>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</si>
  <si>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</si>
  <si>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</si>
  <si>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</si>
  <si>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</si>
  <si>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</si>
  <si>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</si>
  <si>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</si>
  <si>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</si>
  <si>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</si>
  <si>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</si>
  <si>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</si>
  <si>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</si>
  <si>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</si>
  <si>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</si>
  <si>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</si>
  <si>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</si>
  <si>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</si>
  <si>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</si>
  <si>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</si>
  <si>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</si>
  <si>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</si>
  <si>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</si>
  <si>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</si>
  <si>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</si>
  <si>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</si>
  <si>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</si>
  <si>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</si>
  <si>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</si>
  <si>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</si>
  <si>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</si>
  <si>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</si>
  <si>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</si>
  <si>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</si>
  <si>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</si>
  <si>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</si>
  <si>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</si>
  <si>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</si>
  <si>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</si>
  <si>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</si>
  <si>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</si>
  <si>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</si>
  <si>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</si>
  <si>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</si>
  <si>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</si>
  <si>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</si>
  <si>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</si>
  <si>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</si>
  <si>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</si>
  <si>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</si>
  <si>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</si>
  <si>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</si>
  <si>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</si>
  <si>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</si>
  <si>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</si>
  <si>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</si>
  <si>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</si>
  <si>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</si>
  <si>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</si>
  <si>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</si>
  <si>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</si>
  <si>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</si>
  <si>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</si>
  <si>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</si>
  <si>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</si>
  <si>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</si>
  <si>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</si>
  <si>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</si>
  <si>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</si>
  <si>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</si>
  <si>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</si>
  <si>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</si>
  <si>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</si>
  <si>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</si>
  <si>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</si>
  <si>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</si>
  <si>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</si>
  <si>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</si>
  <si>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</si>
  <si>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</si>
  <si>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</si>
  <si>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</si>
  <si>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</si>
  <si>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</si>
  <si>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</si>
  <si>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</si>
  <si>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</si>
  <si>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</si>
  <si>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</si>
  <si>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</si>
  <si>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</si>
  <si>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</si>
  <si>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</si>
  <si>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</si>
  <si>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</si>
  <si>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</si>
  <si>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</si>
  <si>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</si>
  <si>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</si>
  <si>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</si>
  <si>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</si>
  <si>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</si>
  <si>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</si>
  <si>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</si>
  <si>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</si>
  <si>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</si>
  <si>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</si>
  <si>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</si>
  <si>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</si>
  <si>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</si>
  <si>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</si>
  <si>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</si>
  <si>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</si>
  <si>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</si>
  <si>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</si>
  <si>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</si>
  <si>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</si>
  <si>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</si>
  <si>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</si>
  <si>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</si>
  <si>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</si>
  <si>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</si>
  <si>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</si>
  <si>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</si>
  <si>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</si>
  <si>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</si>
  <si>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</si>
  <si>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</si>
  <si>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</si>
  <si>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</si>
  <si>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</si>
  <si>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</si>
  <si>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</si>
  <si>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</si>
  <si>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</si>
  <si>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</si>
  <si>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</si>
  <si>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</si>
  <si>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</si>
  <si>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</si>
  <si>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</si>
  <si>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</si>
  <si>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</si>
  <si>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</si>
  <si>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</si>
  <si>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</si>
  <si>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</si>
  <si>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</si>
  <si>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</si>
  <si>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</si>
  <si>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</si>
  <si>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</si>
  <si>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</si>
  <si>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</si>
  <si>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</si>
  <si>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</si>
  <si>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</si>
  <si>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</si>
  <si>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</si>
  <si>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</si>
  <si>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</si>
  <si>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</si>
  <si>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</si>
  <si>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</si>
  <si>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</si>
  <si>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</si>
  <si>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</si>
  <si>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</si>
  <si>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</si>
  <si>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</si>
  <si>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</si>
  <si>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</si>
  <si>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</si>
  <si>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</si>
  <si>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</si>
  <si>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</si>
  <si>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</si>
  <si>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</si>
  <si>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</si>
  <si>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</si>
  <si>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</si>
  <si>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</si>
  <si>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</si>
  <si>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</si>
  <si>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</si>
  <si>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</si>
  <si>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</si>
  <si>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</si>
  <si>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</si>
  <si>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</si>
  <si>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</si>
  <si>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</si>
  <si>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</si>
  <si>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</si>
  <si>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</si>
  <si>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</si>
  <si>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</si>
  <si>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</si>
  <si>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</si>
  <si>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</si>
  <si>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</si>
  <si>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</si>
  <si>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</si>
  <si>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</si>
  <si>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</si>
  <si>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</si>
  <si>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</si>
  <si>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</si>
  <si>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</si>
  <si>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</si>
  <si>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</si>
  <si>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</si>
  <si>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</si>
  <si>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</si>
  <si>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</si>
  <si>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</si>
  <si>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</si>
  <si>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</si>
  <si>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</si>
  <si>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</si>
  <si>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</si>
  <si>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</si>
  <si>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</si>
  <si>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</si>
  <si>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</si>
  <si>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</si>
  <si>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</si>
  <si>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</si>
  <si>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</si>
  <si>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</si>
  <si>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</si>
  <si>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</si>
  <si>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</si>
  <si>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</si>
  <si>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</si>
  <si>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</si>
  <si>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</si>
  <si>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</si>
  <si>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</si>
  <si>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</si>
  <si>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</si>
  <si>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</si>
  <si>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</si>
  <si>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</si>
  <si>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</si>
  <si>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</si>
  <si>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</si>
  <si>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</si>
  <si>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</si>
  <si>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</si>
  <si>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</si>
  <si>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</si>
  <si>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</si>
  <si>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</si>
  <si>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</si>
  <si>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</si>
  <si>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</si>
  <si>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</si>
  <si>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</si>
  <si>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</si>
  <si>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</si>
  <si>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</si>
  <si>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</si>
  <si>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</si>
  <si>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</si>
  <si>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</si>
  <si>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</si>
  <si>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</si>
  <si>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</si>
  <si>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</si>
  <si>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</si>
  <si>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</si>
  <si>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</si>
  <si>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</si>
  <si>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</si>
  <si>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</si>
  <si>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</si>
  <si>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</si>
  <si>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</si>
  <si>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</si>
  <si>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</si>
  <si>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</si>
  <si>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</si>
  <si>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</si>
  <si>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</si>
  <si>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</si>
  <si>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</si>
  <si>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</si>
  <si>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</si>
  <si>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</si>
  <si>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</si>
  <si>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</si>
  <si>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</si>
  <si>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</si>
  <si>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</si>
  <si>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</si>
  <si>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</si>
  <si>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</si>
  <si>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</si>
  <si>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</si>
  <si>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</si>
  <si>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</si>
  <si>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</si>
  <si>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</si>
  <si>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</si>
  <si>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</si>
  <si>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</si>
  <si>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</si>
  <si>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</si>
  <si>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</si>
  <si>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</si>
  <si>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</si>
  <si>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</si>
  <si>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</si>
  <si>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</si>
  <si>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</si>
  <si>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</si>
  <si>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</si>
  <si>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</si>
  <si>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</si>
  <si>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</si>
  <si>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</si>
  <si>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</si>
  <si>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</si>
  <si>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</si>
  <si>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</si>
  <si>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</si>
  <si>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</si>
  <si>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</si>
  <si>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</si>
  <si>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</si>
  <si>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</si>
  <si>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</si>
  <si>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</si>
  <si>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</si>
  <si>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</si>
  <si>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</si>
  <si>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</si>
  <si>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</si>
  <si>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</si>
  <si>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</si>
  <si>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</si>
  <si>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</si>
  <si>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</si>
  <si>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</si>
  <si>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</si>
  <si>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</si>
  <si>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</si>
  <si>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</si>
  <si>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</si>
  <si>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</si>
  <si>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</si>
  <si>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</si>
  <si>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</si>
  <si>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</si>
  <si>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</si>
  <si>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</si>
  <si>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</si>
  <si>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</si>
  <si>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</si>
  <si>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</si>
  <si>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</si>
  <si>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</si>
  <si>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</si>
  <si>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</si>
  <si>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</si>
  <si>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</si>
  <si>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</si>
  <si>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</si>
  <si>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</si>
  <si>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</si>
  <si>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</si>
  <si>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</si>
  <si>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</si>
  <si>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</si>
  <si>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</si>
  <si>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</si>
  <si>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</si>
  <si>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</si>
  <si>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</si>
  <si>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</si>
  <si>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</si>
  <si>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</si>
  <si>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</si>
  <si>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</si>
  <si>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</si>
  <si>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</si>
  <si>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</si>
  <si>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</si>
  <si>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</si>
  <si>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</si>
  <si>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</si>
  <si>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</si>
  <si>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</si>
  <si>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</si>
  <si>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</si>
  <si>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</si>
  <si>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</si>
  <si>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</si>
  <si>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</si>
  <si>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</si>
  <si>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</si>
  <si>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</si>
  <si>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</si>
  <si>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</si>
  <si>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</si>
  <si>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</si>
  <si>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</si>
  <si>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</si>
  <si>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</si>
  <si>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</si>
  <si>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</si>
  <si>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</si>
  <si>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</si>
  <si>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</si>
  <si>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</si>
  <si>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</si>
  <si>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</si>
  <si>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</si>
  <si>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</si>
  <si>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</si>
  <si>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</si>
  <si>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</si>
  <si>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</si>
  <si>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</si>
  <si>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</si>
  <si>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</si>
  <si>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</si>
  <si>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</si>
  <si>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</si>
  <si>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</si>
  <si>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</si>
  <si>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</si>
  <si>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</si>
  <si>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</si>
  <si>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</si>
  <si>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</si>
  <si>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</si>
  <si>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</si>
  <si>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</si>
  <si>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</si>
  <si>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</si>
  <si>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</si>
  <si>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</si>
  <si>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</si>
  <si>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</si>
  <si>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</si>
  <si>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</si>
  <si>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</si>
  <si>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</si>
  <si>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</si>
  <si>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</si>
  <si>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</si>
  <si>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</si>
  <si>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</si>
  <si>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</si>
  <si>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</si>
  <si>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</si>
  <si>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</si>
  <si>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</si>
  <si>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</si>
  <si>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</si>
  <si>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</si>
  <si>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</si>
  <si>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</si>
  <si>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</si>
  <si>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</si>
  <si>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</si>
  <si>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</si>
  <si>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</si>
  <si>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</si>
  <si>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</si>
  <si>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</si>
  <si>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</si>
  <si>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</si>
  <si>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</si>
  <si>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</si>
  <si>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</si>
  <si>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</si>
  <si>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</si>
  <si>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</si>
  <si>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</si>
  <si>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</si>
  <si>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</si>
  <si>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</si>
  <si>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</si>
  <si>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</si>
  <si>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</si>
  <si>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</si>
  <si>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</si>
  <si>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</si>
  <si>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</si>
  <si>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</si>
  <si>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</si>
  <si>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</si>
  <si>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</si>
  <si>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</si>
  <si>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</si>
  <si>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</si>
  <si>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</si>
  <si>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</si>
  <si>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</si>
  <si>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</si>
  <si>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</si>
  <si>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</si>
  <si>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</si>
  <si>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</si>
  <si>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</si>
  <si>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</si>
  <si>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</si>
  <si>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</si>
  <si>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</si>
  <si>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</si>
  <si>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</si>
  <si>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</si>
  <si>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</si>
  <si>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</si>
  <si>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</si>
  <si>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</si>
  <si>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</si>
  <si>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</si>
  <si>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</si>
  <si>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</si>
  <si>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</si>
  <si>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</si>
  <si>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</si>
  <si>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</si>
  <si>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</si>
  <si>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</si>
  <si>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</si>
  <si>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</si>
  <si>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</si>
  <si>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</si>
  <si>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</si>
  <si>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</si>
  <si>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</si>
  <si>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</si>
  <si>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</si>
  <si>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</si>
  <si>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</si>
  <si>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</si>
  <si>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</si>
  <si>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</si>
  <si>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</si>
  <si>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</si>
  <si>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</si>
  <si>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</si>
  <si>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</si>
  <si>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</si>
  <si>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</si>
  <si>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</si>
  <si>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</si>
  <si>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</si>
  <si>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</si>
  <si>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</si>
  <si>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</si>
  <si>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</si>
  <si>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</si>
  <si>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</si>
  <si>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</si>
  <si>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</si>
  <si>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</si>
  <si>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</si>
  <si>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</si>
  <si>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</si>
  <si>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</si>
  <si>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</si>
  <si>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</si>
  <si>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</si>
  <si>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</si>
  <si>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</si>
  <si>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</si>
  <si>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</si>
  <si>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</si>
  <si>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</si>
  <si>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</si>
  <si>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</si>
  <si>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</si>
  <si>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</si>
  <si>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</si>
  <si>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</si>
  <si>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</si>
  <si>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</si>
  <si>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</si>
  <si>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</si>
  <si>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</si>
  <si>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</si>
  <si>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</si>
  <si>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</si>
  <si>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</si>
  <si>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</si>
  <si>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</si>
  <si>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</si>
  <si>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</si>
  <si>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</si>
  <si>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</si>
  <si>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</si>
  <si>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</si>
  <si>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</si>
  <si>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</si>
  <si>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</si>
  <si>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</si>
  <si>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</si>
  <si>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</si>
  <si>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</si>
  <si>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</si>
  <si>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</si>
  <si>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</si>
  <si>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</si>
  <si>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</si>
  <si>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</si>
  <si>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</si>
  <si>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</si>
  <si>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</si>
  <si>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</si>
  <si>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</si>
  <si>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</si>
  <si>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</si>
  <si>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</si>
  <si>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</si>
  <si>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</si>
  <si>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</si>
  <si>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</si>
  <si>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</si>
  <si>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</si>
  <si>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</si>
  <si>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</si>
  <si>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</si>
  <si>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</si>
  <si>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</si>
  <si>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</si>
  <si>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</si>
  <si>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</si>
  <si>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</si>
  <si>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</si>
  <si>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</si>
  <si>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</si>
  <si>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</si>
  <si>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</si>
  <si>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</si>
  <si>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</si>
  <si>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</si>
  <si>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</si>
  <si>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</si>
  <si>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</si>
  <si>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</si>
  <si>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</si>
  <si>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</si>
  <si>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</si>
  <si>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</si>
  <si>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</si>
  <si>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</si>
  <si>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</si>
  <si>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</si>
  <si>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</si>
  <si>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</si>
  <si>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</si>
  <si>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</si>
  <si>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</si>
  <si>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</si>
  <si>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</si>
  <si>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</si>
  <si>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</si>
  <si>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</si>
  <si>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</si>
  <si>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</si>
  <si>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</si>
  <si>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</si>
  <si>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</si>
  <si>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</si>
  <si>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</si>
  <si>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</si>
  <si>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</si>
  <si>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</si>
  <si>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</si>
  <si>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</si>
  <si>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</si>
  <si>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</si>
  <si>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</si>
  <si>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</si>
  <si>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</si>
  <si>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</si>
  <si>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</si>
  <si>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</si>
  <si>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</si>
  <si>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</si>
  <si>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</si>
  <si>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</si>
  <si>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</si>
  <si>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</si>
  <si>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</si>
  <si>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</si>
  <si>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</si>
  <si>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</si>
  <si>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</si>
  <si>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</si>
  <si>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</si>
  <si>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</si>
  <si>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</si>
  <si>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</si>
  <si>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</si>
  <si>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</si>
  <si>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</si>
  <si>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</si>
  <si>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</si>
  <si>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</si>
  <si>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</si>
  <si>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</si>
  <si>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</si>
  <si>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</si>
  <si>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</si>
  <si>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</si>
  <si>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</si>
  <si>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</si>
  <si>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</si>
  <si>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</si>
  <si>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</si>
  <si>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</si>
  <si>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</si>
  <si>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</si>
  <si>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</si>
  <si>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</si>
  <si>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</si>
  <si>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</si>
  <si>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</si>
  <si>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</si>
  <si>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</si>
  <si>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</si>
  <si>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</si>
  <si>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</si>
  <si>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</si>
  <si>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</si>
  <si>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</si>
  <si>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</si>
  <si>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</si>
  <si>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</si>
  <si>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</si>
  <si>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</si>
  <si>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</si>
  <si>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</si>
  <si>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</si>
  <si>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</si>
  <si>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</si>
  <si>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</si>
  <si>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</si>
  <si>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</si>
  <si>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</si>
  <si>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</si>
  <si>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</si>
  <si>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</si>
  <si>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</si>
  <si>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</si>
  <si>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</si>
  <si>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</si>
  <si>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</si>
  <si>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</si>
  <si>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</si>
  <si>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</si>
  <si>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</si>
  <si>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</si>
  <si>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</si>
  <si>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</si>
  <si>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</si>
  <si>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</si>
  <si>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</si>
  <si>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</si>
  <si>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</si>
  <si>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</si>
  <si>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</si>
  <si>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</si>
  <si>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</si>
  <si>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</si>
  <si>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</si>
  <si>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</si>
  <si>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</si>
  <si>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</si>
  <si>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</si>
  <si>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</si>
  <si>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</si>
  <si>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</si>
  <si>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</si>
  <si>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</si>
  <si>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</si>
  <si>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</si>
  <si>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</si>
  <si>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</si>
  <si>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</si>
  <si>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</si>
  <si>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</si>
  <si>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</si>
  <si>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</si>
  <si>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</si>
  <si>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</si>
  <si>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</si>
  <si>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</si>
  <si>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</si>
  <si>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</si>
  <si>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</si>
  <si>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</si>
  <si>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</si>
  <si>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</si>
  <si>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</si>
  <si>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</si>
  <si>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</si>
  <si>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</si>
  <si>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</si>
  <si>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</si>
  <si>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</si>
  <si>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</si>
  <si>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</si>
  <si>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</si>
  <si>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</si>
  <si>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</si>
  <si>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</si>
  <si>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</si>
  <si>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</si>
  <si>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</si>
  <si>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</si>
  <si>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</si>
  <si>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</si>
  <si>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</si>
  <si>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</si>
  <si>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</si>
  <si>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</si>
  <si>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</si>
  <si>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</si>
  <si>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</si>
  <si>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</si>
  <si>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</si>
  <si>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</si>
  <si>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</si>
  <si>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</si>
  <si>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</si>
  <si>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</si>
  <si>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</si>
  <si>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</si>
  <si>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</si>
  <si>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</si>
  <si>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</si>
  <si>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</si>
  <si>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</si>
  <si>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</si>
  <si>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</si>
  <si>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</si>
  <si>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</si>
  <si>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</si>
  <si>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</si>
  <si>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</si>
  <si>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</si>
  <si>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</si>
  <si>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</si>
  <si>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</si>
  <si>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</si>
  <si>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</si>
  <si>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</si>
  <si>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</si>
  <si>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</si>
  <si>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</si>
  <si>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</si>
  <si>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</si>
  <si>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</si>
  <si>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</si>
  <si>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</si>
  <si>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</si>
  <si>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</si>
  <si>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</si>
  <si>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</si>
  <si>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</si>
  <si>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</si>
  <si>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</si>
  <si>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</si>
  <si>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</si>
  <si>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</si>
  <si>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</si>
  <si>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</si>
  <si>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</si>
  <si>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</si>
  <si>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</si>
  <si>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</si>
  <si>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</si>
  <si>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</si>
  <si>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</si>
  <si>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</si>
  <si>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</si>
  <si>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</si>
  <si>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</si>
  <si>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</si>
  <si>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</si>
  <si>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</si>
  <si>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</si>
  <si>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</si>
  <si>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</si>
  <si>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</si>
  <si>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</si>
  <si>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</si>
  <si>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</si>
  <si>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</si>
  <si>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</si>
  <si>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</si>
  <si>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</si>
  <si>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</si>
  <si>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</si>
  <si>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</si>
  <si>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</si>
  <si>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</si>
  <si>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</si>
  <si>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</si>
  <si>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</si>
  <si>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</si>
  <si>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</si>
  <si>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</si>
  <si>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</si>
  <si>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</si>
  <si>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</si>
  <si>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</si>
  <si>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</si>
  <si>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</si>
  <si>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</si>
  <si>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</si>
  <si>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</si>
  <si>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</si>
  <si>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</si>
  <si>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</si>
  <si>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</si>
  <si>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</si>
  <si>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</si>
  <si>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</si>
  <si>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</si>
  <si>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</si>
  <si>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</si>
  <si>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</si>
  <si>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</si>
  <si>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</si>
  <si>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</si>
  <si>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</si>
  <si>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</si>
  <si>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</si>
  <si>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</si>
  <si>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</si>
  <si>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</si>
  <si>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</si>
  <si>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</si>
  <si>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</si>
  <si>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</si>
  <si>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</si>
  <si>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</si>
  <si>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</si>
  <si>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</si>
  <si>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</si>
  <si>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</si>
  <si>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</si>
  <si>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</si>
  <si>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</si>
  <si>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</si>
  <si>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</si>
  <si>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</si>
  <si>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</si>
  <si>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</si>
  <si>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</si>
  <si>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</si>
  <si>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</si>
  <si>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</si>
  <si>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</si>
  <si>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</si>
  <si>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</si>
  <si>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</si>
  <si>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</si>
  <si>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</si>
  <si>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</si>
  <si>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</si>
  <si>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</si>
  <si>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</si>
  <si>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</si>
  <si>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</si>
  <si>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</si>
  <si>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</si>
  <si>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</si>
  <si>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</si>
  <si>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</si>
  <si>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</si>
  <si>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</si>
  <si>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</si>
  <si>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</si>
  <si>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</si>
  <si>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</si>
  <si>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</si>
  <si>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</si>
  <si>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</si>
  <si>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</si>
  <si>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</si>
  <si>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</si>
  <si>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</si>
  <si>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</si>
  <si>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</si>
  <si>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</si>
  <si>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</si>
  <si>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</si>
  <si>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</si>
  <si>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</si>
  <si>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</si>
  <si>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</si>
  <si>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</si>
  <si>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</si>
  <si>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</si>
  <si>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</si>
  <si>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</si>
  <si>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</si>
  <si>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</si>
  <si>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</si>
  <si>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</si>
  <si>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</si>
  <si>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</si>
  <si>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</si>
  <si>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</si>
  <si>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</si>
  <si>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</si>
  <si>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</si>
  <si>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</si>
  <si>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</si>
  <si>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</si>
  <si>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</si>
  <si>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</si>
  <si>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</si>
  <si>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</si>
  <si>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</si>
  <si>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</si>
  <si>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</si>
  <si>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</si>
  <si>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</si>
  <si>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</si>
  <si>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</si>
  <si>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</si>
  <si>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</si>
  <si>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</si>
  <si>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</si>
  <si>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</si>
  <si>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</si>
  <si>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</si>
  <si>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</si>
  <si>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</si>
  <si>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</si>
  <si>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</si>
  <si>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</si>
  <si>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</si>
  <si>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</si>
  <si>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</si>
  <si>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</si>
  <si>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</si>
  <si>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</si>
  <si>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</si>
  <si>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</si>
  <si>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</si>
  <si>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</si>
  <si>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</si>
  <si>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</si>
  <si>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</si>
  <si>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</si>
  <si>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</si>
  <si>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</si>
  <si>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</si>
  <si>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</si>
  <si>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</si>
  <si>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</si>
  <si>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</si>
  <si>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</si>
  <si>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</si>
  <si>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</si>
  <si>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</si>
  <si>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</si>
  <si>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</si>
  <si>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</si>
  <si>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</si>
  <si>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</si>
  <si>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</si>
  <si>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</si>
  <si>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</si>
  <si>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</si>
  <si>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</si>
  <si>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</si>
  <si>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</si>
  <si>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</si>
  <si>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</si>
  <si>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</si>
  <si>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</si>
  <si>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</si>
  <si>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</si>
  <si>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</si>
  <si>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</si>
  <si>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</si>
  <si>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</si>
  <si>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</si>
  <si>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</si>
  <si>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</si>
  <si>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</si>
  <si>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</si>
  <si>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</si>
  <si>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</si>
  <si>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</si>
  <si>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</si>
  <si>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</si>
  <si>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</si>
  <si>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</si>
  <si>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</si>
  <si>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</si>
  <si>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</si>
  <si>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</si>
  <si>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</si>
  <si>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</si>
  <si>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</si>
  <si>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</si>
  <si>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</si>
  <si>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</si>
  <si>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</si>
  <si>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</si>
  <si>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</si>
  <si>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</si>
  <si>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</si>
  <si>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</si>
  <si>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</si>
  <si>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</si>
  <si>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</si>
  <si>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</si>
  <si>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</si>
  <si>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</si>
  <si>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</si>
  <si>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</si>
  <si>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</si>
  <si>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</si>
  <si>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</si>
  <si>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</si>
  <si>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</si>
  <si>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</si>
  <si>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</si>
  <si>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</si>
  <si>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</si>
  <si>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</si>
  <si>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</si>
  <si>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</si>
  <si>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</si>
  <si>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</si>
  <si>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</si>
  <si>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</si>
  <si>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</si>
  <si>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</si>
  <si>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</si>
  <si>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</si>
  <si>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</si>
  <si>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</si>
  <si>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</si>
  <si>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</si>
  <si>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</si>
  <si>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</si>
  <si>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</si>
  <si>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</si>
  <si>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</si>
  <si>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</si>
  <si>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</si>
  <si>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</si>
  <si>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</si>
  <si>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</si>
  <si>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</si>
  <si>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</si>
  <si>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</si>
  <si>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</si>
  <si>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</si>
  <si>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</si>
  <si>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</si>
  <si>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</si>
  <si>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</si>
  <si>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</si>
  <si>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</si>
  <si>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</si>
  <si>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</si>
  <si>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</si>
  <si>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</si>
  <si>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</si>
  <si>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</si>
  <si>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</si>
  <si>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</si>
  <si>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</si>
  <si>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</si>
  <si>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</si>
  <si>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</si>
  <si>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</si>
  <si>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</si>
  <si>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</si>
  <si>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</si>
  <si>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</si>
  <si>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</si>
  <si>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</si>
  <si>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</si>
  <si>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</si>
  <si>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</si>
  <si>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</si>
  <si>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</si>
  <si>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</si>
  <si>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</si>
  <si>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</si>
  <si>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</si>
  <si>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</si>
  <si>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</si>
  <si>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</si>
  <si>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</si>
  <si>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</si>
  <si>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</si>
  <si>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</si>
  <si>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</si>
  <si>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</si>
  <si>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</si>
  <si>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</si>
  <si>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</si>
  <si>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</si>
  <si>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</si>
  <si>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</si>
  <si>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</si>
  <si>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</si>
  <si>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</si>
  <si>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</si>
  <si>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</si>
  <si>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</si>
  <si>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</si>
  <si>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</si>
  <si>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</si>
  <si>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</si>
  <si>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</si>
  <si>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</si>
  <si>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</si>
  <si>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</si>
  <si>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</si>
  <si>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</si>
  <si>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</si>
  <si>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</si>
  <si>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</si>
  <si>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</si>
  <si>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</si>
  <si>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</si>
  <si>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</si>
  <si>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</si>
  <si>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</si>
  <si>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</si>
  <si>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</si>
  <si>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</si>
  <si>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</si>
  <si>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</si>
  <si>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</si>
  <si>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</si>
  <si>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</si>
  <si>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</si>
  <si>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</si>
  <si>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</si>
  <si>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</si>
  <si>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</si>
  <si>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</si>
  <si>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</si>
  <si>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</si>
  <si>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</si>
  <si>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</si>
  <si>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</si>
  <si>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</si>
  <si>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</si>
  <si>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</si>
  <si>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</si>
  <si>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</si>
  <si>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</si>
  <si>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</si>
  <si>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</si>
  <si>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</si>
  <si>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</si>
  <si>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</si>
  <si>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</si>
  <si>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</si>
  <si>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</si>
  <si>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</si>
  <si>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</si>
  <si>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</si>
  <si>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</si>
  <si>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</si>
  <si>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</si>
  <si>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</si>
  <si>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</si>
  <si>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</si>
  <si>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</si>
  <si>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</si>
  <si>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</si>
  <si>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</si>
  <si>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</si>
  <si>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</si>
  <si>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</si>
  <si>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</si>
  <si>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</si>
  <si>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</si>
  <si>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</si>
  <si>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</si>
  <si>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</si>
  <si>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</si>
  <si>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</si>
  <si>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</si>
  <si>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</si>
  <si>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</si>
  <si>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</si>
  <si>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</si>
  <si>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</si>
  <si>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</si>
  <si>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</si>
  <si>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</si>
  <si>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</si>
  <si>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</si>
  <si>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</si>
  <si>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</si>
  <si>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</si>
  <si>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</si>
  <si>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</si>
  <si>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</si>
  <si>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</si>
  <si>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</si>
  <si>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</si>
  <si>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</si>
  <si>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</si>
  <si>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</si>
  <si>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</si>
  <si>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</si>
  <si>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</si>
  <si>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</si>
  <si>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</si>
  <si>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</si>
  <si>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</si>
  <si>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</si>
  <si>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</si>
  <si>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</si>
  <si>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</si>
  <si>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</si>
  <si>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</si>
  <si>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</si>
  <si>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</si>
  <si>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</si>
  <si>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</si>
  <si>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</si>
  <si>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</si>
  <si>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</si>
  <si>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</si>
  <si>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</si>
  <si>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</si>
  <si>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</si>
  <si>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</si>
  <si>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</si>
  <si>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</si>
  <si>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</si>
  <si>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</si>
  <si>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</si>
  <si>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</si>
  <si>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</si>
  <si>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</si>
  <si>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</si>
  <si>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</si>
  <si>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</si>
  <si>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</si>
  <si>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</si>
  <si>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</si>
  <si>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</si>
  <si>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</si>
  <si>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</si>
  <si>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</si>
  <si>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</si>
  <si>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</si>
  <si>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</si>
  <si>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</si>
  <si>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</si>
  <si>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</si>
  <si>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</si>
  <si>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</si>
  <si>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</si>
  <si>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</si>
  <si>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</si>
  <si>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</si>
  <si>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</si>
  <si>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</si>
  <si>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</si>
  <si>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</si>
  <si>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</si>
  <si>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</si>
  <si>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</si>
  <si>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</si>
  <si>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</si>
  <si>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</si>
  <si>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</si>
  <si>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</si>
  <si>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</si>
  <si>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</si>
  <si>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</si>
  <si>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</si>
  <si>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</si>
  <si>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</si>
  <si>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</si>
  <si>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</si>
  <si>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</si>
  <si>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</si>
  <si>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</si>
  <si>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</si>
  <si>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</si>
  <si>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</si>
  <si>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</si>
  <si>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</si>
  <si>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</si>
  <si>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</si>
  <si>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</si>
  <si>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</si>
  <si>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</si>
  <si>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</si>
  <si>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</si>
  <si>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</si>
  <si>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</si>
  <si>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</si>
  <si>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</si>
  <si>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</si>
  <si>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</si>
  <si>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</si>
  <si>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</si>
  <si>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</si>
  <si>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</si>
  <si>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</si>
  <si>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</si>
  <si>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</si>
  <si>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</si>
  <si>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</si>
  <si>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</si>
  <si>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</si>
  <si>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</si>
  <si>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</si>
  <si>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</si>
  <si>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</si>
  <si>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</si>
  <si>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</si>
  <si>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</si>
  <si>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</si>
  <si>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</si>
  <si>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</si>
  <si>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</si>
  <si>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</si>
  <si>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</si>
  <si>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</si>
  <si>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</si>
  <si>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</si>
  <si>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</si>
  <si>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</si>
  <si>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</si>
  <si>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</si>
  <si>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</si>
  <si>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</si>
  <si>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</si>
  <si>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</si>
  <si>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</si>
  <si>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</si>
  <si>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</si>
  <si>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</si>
  <si>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</si>
  <si>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</si>
  <si>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</si>
  <si>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</si>
  <si>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</si>
  <si>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</si>
  <si>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</si>
  <si>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</si>
  <si>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</si>
  <si>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</si>
  <si>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</si>
  <si>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</si>
  <si>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</si>
  <si>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</si>
  <si>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</si>
  <si>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</si>
  <si>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</si>
  <si>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</si>
  <si>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</si>
  <si>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</si>
  <si>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</si>
  <si>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</si>
  <si>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</si>
  <si>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</si>
  <si>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</si>
  <si>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</si>
  <si>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</si>
  <si>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</si>
  <si>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</si>
  <si>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</si>
  <si>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</si>
  <si>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</si>
  <si>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</si>
  <si>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</si>
  <si>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</si>
  <si>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</si>
  <si>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</si>
  <si>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</si>
  <si>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</si>
  <si>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</si>
  <si>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</si>
  <si>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</si>
  <si>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</si>
  <si>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</si>
  <si>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</si>
  <si>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</si>
  <si>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</si>
  <si>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</si>
  <si>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</si>
  <si>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</si>
  <si>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</si>
  <si>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</si>
  <si>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</si>
  <si>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</si>
  <si>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</si>
  <si>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</si>
  <si>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</si>
  <si>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</si>
  <si>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</si>
  <si>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</si>
  <si>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</si>
  <si>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</si>
  <si>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</si>
  <si>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</si>
  <si>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</si>
  <si>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</si>
  <si>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</si>
  <si>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</si>
  <si>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</si>
  <si>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</si>
  <si>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</si>
  <si>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</si>
  <si>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</si>
  <si>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</si>
  <si>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</si>
  <si>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</si>
  <si>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</si>
  <si>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</si>
  <si>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</si>
  <si>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</si>
  <si>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</si>
  <si>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</si>
  <si>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</si>
  <si>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</si>
  <si>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</si>
  <si>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</si>
  <si>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</si>
  <si>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</si>
  <si>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</si>
  <si>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</si>
  <si>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</si>
  <si>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</si>
  <si>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</si>
  <si>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</si>
  <si>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</si>
  <si>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</si>
  <si>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</si>
  <si>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</si>
  <si>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</si>
  <si>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</si>
  <si>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</si>
  <si>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</si>
  <si>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</si>
  <si>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</si>
  <si>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</si>
  <si>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</si>
  <si>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</si>
  <si>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</si>
  <si>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</si>
  <si>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</si>
  <si>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</si>
  <si>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</si>
  <si>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</si>
  <si>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</si>
  <si>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</si>
  <si>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</si>
  <si>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</si>
  <si>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</si>
  <si>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</si>
  <si>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</si>
  <si>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</si>
  <si>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</si>
  <si>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</si>
  <si>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</si>
  <si>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</si>
  <si>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</si>
  <si>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</si>
  <si>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</si>
  <si>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</si>
  <si>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</si>
  <si>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</si>
  <si>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</si>
  <si>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</si>
  <si>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</si>
  <si>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</si>
  <si>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</si>
  <si>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</si>
  <si>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</si>
  <si>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</si>
  <si>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</si>
  <si>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</si>
  <si>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</si>
  <si>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</si>
  <si>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</si>
  <si>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</si>
  <si>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</si>
  <si>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</si>
  <si>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</si>
  <si>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</si>
  <si>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</si>
  <si>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</si>
  <si>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</si>
  <si>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</si>
  <si>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</si>
  <si>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</si>
  <si>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</si>
  <si>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</si>
  <si>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</si>
  <si>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</si>
  <si>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</si>
  <si>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</si>
  <si>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</si>
  <si>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</si>
  <si>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</si>
  <si>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</si>
  <si>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</si>
  <si>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</si>
  <si>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</si>
  <si>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</si>
  <si>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</si>
  <si>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</si>
  <si>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</si>
  <si>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</si>
  <si>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</si>
  <si>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</si>
  <si>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</si>
  <si>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</si>
  <si>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</si>
  <si>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</si>
  <si>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</si>
  <si>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</si>
  <si>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</si>
  <si>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</si>
  <si>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</si>
  <si>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</si>
  <si>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</si>
  <si>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</si>
  <si>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</si>
  <si>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</si>
  <si>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</si>
  <si>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</si>
  <si>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</si>
  <si>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</si>
  <si>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</si>
  <si>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</si>
  <si>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</si>
  <si>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</si>
  <si>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</si>
  <si>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</si>
  <si>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</si>
  <si>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</si>
  <si>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</si>
  <si>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</si>
  <si>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</si>
  <si>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</si>
  <si>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</si>
  <si>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</si>
  <si>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</si>
  <si>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</si>
  <si>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</si>
  <si>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</si>
  <si>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</si>
  <si>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</si>
  <si>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</si>
  <si>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</si>
  <si>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</si>
  <si>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</si>
  <si>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</si>
  <si>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</si>
  <si>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</si>
  <si>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</si>
  <si>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</si>
  <si>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</si>
  <si>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</si>
  <si>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</si>
  <si>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</si>
  <si>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</si>
  <si>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</si>
  <si>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</si>
  <si>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</si>
  <si>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</si>
  <si>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</si>
  <si>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</si>
  <si>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</si>
  <si>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</si>
  <si>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</si>
  <si>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</si>
  <si>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</si>
  <si>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</si>
  <si>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</si>
  <si>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</si>
  <si>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</si>
  <si>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</si>
  <si>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</si>
  <si>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</si>
  <si>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</si>
  <si>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</si>
  <si>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</si>
  <si>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</si>
  <si>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</si>
  <si>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</si>
  <si>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</si>
  <si>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</si>
  <si>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</si>
  <si>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</si>
  <si>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</si>
  <si>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</si>
  <si>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</si>
  <si>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</si>
  <si>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</si>
  <si>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</si>
  <si>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</si>
  <si>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</si>
  <si>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</si>
  <si>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</si>
  <si>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</si>
  <si>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</si>
  <si>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</si>
  <si>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</si>
  <si>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</si>
  <si>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</si>
  <si>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</si>
  <si>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</si>
  <si>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</si>
  <si>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</si>
  <si>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</si>
  <si>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</si>
  <si>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</si>
  <si>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</si>
  <si>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</si>
  <si>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</si>
  <si>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</si>
  <si>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</si>
  <si>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</si>
  <si>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</si>
  <si>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</si>
  <si>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</si>
  <si>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</si>
  <si>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</si>
  <si>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</si>
  <si>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</si>
  <si>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</si>
  <si>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</si>
  <si>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</si>
  <si>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</si>
  <si>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</si>
  <si>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</si>
  <si>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</si>
  <si>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</si>
  <si>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</si>
  <si>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</si>
  <si>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</si>
  <si>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</si>
  <si>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</si>
  <si>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</si>
  <si>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</si>
  <si>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</si>
  <si>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</si>
  <si>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</si>
  <si>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</si>
  <si>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</si>
  <si>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</si>
  <si>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</si>
  <si>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</si>
  <si>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</si>
  <si>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</si>
  <si>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</si>
  <si>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</si>
  <si>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</si>
  <si>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</si>
  <si>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</si>
  <si>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</si>
  <si>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</si>
  <si>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</si>
  <si>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</si>
  <si>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</si>
  <si>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</si>
  <si>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</si>
  <si>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</si>
  <si>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</si>
  <si>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</si>
  <si>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</si>
  <si>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</si>
  <si>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</si>
  <si>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</si>
  <si>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</si>
  <si>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</si>
  <si>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</si>
  <si>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</si>
  <si>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</si>
  <si>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</si>
  <si>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</si>
  <si>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</si>
  <si>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</si>
  <si>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</si>
  <si>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</si>
  <si>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</si>
  <si>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</si>
  <si>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</si>
  <si>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</si>
  <si>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</si>
  <si>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</si>
  <si>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</si>
  <si>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</si>
  <si>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</si>
  <si>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</si>
  <si>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</si>
  <si>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</si>
  <si>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</si>
  <si>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</si>
  <si>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</si>
  <si>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</si>
  <si>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</si>
  <si>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</si>
  <si>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</si>
  <si>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</si>
  <si>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</si>
  <si>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</si>
  <si>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</si>
  <si>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</si>
  <si>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</si>
  <si>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</si>
  <si>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</si>
  <si>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</si>
  <si>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</si>
  <si>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</si>
  <si>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</si>
  <si>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</si>
  <si>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</si>
  <si>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</si>
  <si>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</si>
  <si>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</si>
  <si>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</si>
  <si>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</si>
  <si>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</si>
  <si>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</si>
  <si>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</si>
  <si>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</si>
  <si>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</si>
  <si>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</si>
  <si>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</si>
  <si>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</si>
  <si>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</si>
  <si>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</si>
  <si>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</si>
  <si>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</si>
  <si>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</si>
  <si>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</si>
  <si>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</si>
  <si>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</si>
  <si>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</si>
  <si>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</si>
  <si>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</si>
  <si>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</si>
  <si>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</si>
  <si>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</si>
  <si>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</si>
  <si>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</si>
  <si>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</si>
  <si>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</si>
  <si>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</si>
  <si>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</si>
  <si>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</si>
  <si>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</si>
  <si>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</si>
  <si>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</si>
  <si>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</si>
  <si>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</si>
  <si>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</si>
  <si>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</si>
  <si>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</si>
  <si>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</si>
  <si>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</si>
  <si>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</si>
  <si>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</si>
  <si>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</si>
  <si>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</si>
  <si>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</si>
  <si>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</si>
  <si>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</si>
  <si>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</si>
  <si>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</si>
  <si>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</si>
  <si>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</si>
  <si>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</si>
  <si>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</si>
  <si>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</si>
  <si>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</si>
  <si>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</si>
  <si>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</si>
  <si>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</si>
  <si>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</si>
  <si>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</si>
  <si>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</si>
  <si>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</si>
  <si>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</si>
  <si>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</si>
  <si>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</si>
  <si>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</si>
  <si>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</si>
  <si>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</si>
  <si>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</si>
  <si>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</si>
  <si>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</si>
  <si>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</si>
  <si>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</si>
  <si>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</si>
  <si>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</si>
  <si>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</si>
  <si>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</si>
  <si>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</si>
  <si>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</si>
  <si>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</si>
  <si>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</si>
  <si>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</si>
  <si>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</si>
  <si>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</si>
  <si>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</si>
  <si>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</si>
  <si>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</si>
  <si>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</si>
  <si>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</si>
  <si>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</si>
  <si>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</si>
  <si>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</si>
  <si>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</si>
  <si>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</si>
  <si>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</si>
  <si>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</si>
  <si>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</si>
  <si>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</si>
  <si>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</si>
  <si>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</si>
  <si>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</si>
  <si>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</si>
  <si>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</si>
  <si>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</si>
  <si>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</si>
  <si>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</si>
  <si>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</si>
  <si>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</si>
  <si>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</si>
  <si>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</si>
  <si>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</si>
  <si>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</si>
  <si>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</si>
  <si>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</si>
  <si>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</si>
  <si>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</si>
  <si>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</si>
  <si>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</si>
  <si>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</si>
  <si>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</si>
  <si>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</si>
  <si>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</si>
  <si>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</si>
  <si>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</si>
  <si>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</si>
  <si>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</si>
  <si>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</si>
  <si>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</si>
  <si>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</si>
  <si>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</si>
  <si>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</si>
  <si>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</si>
  <si>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</si>
  <si>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</si>
  <si>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</si>
  <si>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</si>
  <si>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</si>
  <si>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</si>
  <si>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</si>
  <si>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</si>
  <si>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</si>
  <si>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</si>
  <si>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</si>
  <si>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</si>
  <si>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</si>
  <si>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</si>
  <si>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</si>
  <si>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</si>
  <si>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</si>
  <si>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</si>
  <si>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</si>
  <si>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</si>
  <si>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</si>
  <si>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</si>
  <si>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</si>
  <si>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</si>
  <si>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</si>
  <si>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</si>
  <si>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</si>
  <si>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</si>
  <si>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</si>
  <si>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</si>
  <si>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</si>
  <si>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</si>
  <si>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</si>
  <si>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</si>
  <si>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</si>
  <si>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</si>
  <si>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</si>
  <si>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</si>
  <si>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</si>
  <si>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</si>
  <si>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</si>
  <si>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</si>
  <si>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</si>
  <si>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</si>
  <si>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</si>
  <si>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</si>
  <si>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</si>
  <si>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</si>
  <si>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</si>
  <si>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</si>
  <si>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</si>
  <si>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</si>
  <si>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</si>
  <si>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</si>
  <si>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</si>
  <si>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</si>
  <si>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</si>
  <si>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</si>
  <si>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</si>
  <si>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</si>
  <si>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</si>
  <si>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</si>
  <si>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</si>
  <si>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</si>
  <si>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</si>
  <si>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</si>
  <si>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</si>
  <si>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</si>
  <si>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</si>
  <si>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</si>
  <si>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</si>
  <si>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</si>
  <si>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</si>
  <si>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</si>
  <si>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</si>
  <si>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</si>
  <si>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</si>
  <si>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</si>
  <si>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</si>
  <si>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</si>
  <si>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</si>
  <si>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</si>
  <si>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</si>
  <si>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</si>
  <si>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</si>
  <si>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</si>
  <si>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</si>
  <si>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</si>
  <si>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</si>
  <si>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</si>
  <si>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</si>
  <si>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</si>
  <si>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</si>
  <si>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</si>
  <si>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</si>
  <si>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</si>
  <si>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</si>
  <si>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</si>
  <si>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</si>
  <si>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</si>
  <si>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</si>
  <si>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</si>
  <si>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</si>
  <si>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</si>
  <si>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</si>
  <si>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</si>
  <si>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</si>
  <si>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</si>
  <si>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</si>
  <si>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</si>
  <si>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</si>
  <si>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</si>
  <si>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</si>
  <si>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</si>
  <si>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</si>
  <si>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</si>
  <si>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</si>
  <si>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</si>
  <si>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</si>
  <si>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</si>
  <si>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</si>
  <si>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</si>
  <si>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</si>
  <si>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</si>
  <si>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</si>
  <si>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</si>
  <si>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</si>
  <si>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</si>
  <si>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</si>
  <si>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</si>
  <si>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</si>
  <si>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</si>
  <si>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</si>
  <si>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</si>
  <si>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</si>
  <si>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</si>
  <si>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</si>
  <si>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</si>
  <si>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</si>
  <si>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</si>
  <si>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</si>
  <si>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</si>
  <si>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</si>
  <si>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</si>
  <si>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</si>
  <si>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</si>
  <si>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</si>
  <si>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</si>
  <si>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</si>
  <si>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</si>
  <si>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</si>
  <si>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</si>
  <si>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</si>
  <si>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</si>
  <si>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</si>
  <si>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</si>
  <si>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</si>
  <si>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</si>
  <si>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</si>
  <si>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</si>
  <si>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</si>
  <si>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</si>
  <si>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</si>
  <si>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</si>
  <si>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</si>
  <si>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</si>
  <si>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</si>
  <si>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</si>
  <si>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</si>
  <si>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</si>
  <si>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</si>
  <si>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</si>
  <si>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</si>
  <si>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</si>
  <si>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</si>
  <si>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</si>
  <si>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</si>
  <si>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</si>
  <si>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</si>
  <si>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</si>
  <si>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</si>
  <si>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</si>
  <si>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</si>
  <si>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</si>
  <si>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</si>
  <si>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</si>
  <si>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</si>
  <si>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</si>
  <si>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</si>
  <si>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</si>
  <si>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</si>
  <si>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</si>
  <si>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</si>
  <si>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</si>
  <si>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</si>
  <si>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</si>
  <si>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</si>
  <si>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</si>
  <si>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</si>
  <si>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</si>
  <si>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</si>
  <si>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</si>
  <si>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</si>
  <si>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</si>
  <si>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</si>
  <si>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</si>
  <si>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</si>
  <si>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</si>
  <si>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</si>
  <si>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</si>
  <si>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</si>
  <si>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</si>
  <si>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</si>
  <si>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</si>
  <si>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</si>
  <si>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</si>
  <si>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</si>
  <si>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</si>
  <si>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</si>
  <si>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</si>
  <si>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</si>
  <si>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</si>
  <si>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</si>
  <si>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</si>
  <si>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</si>
  <si>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</si>
  <si>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</si>
  <si>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</si>
  <si>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</si>
  <si>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</si>
  <si>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</si>
  <si>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</si>
  <si>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</si>
  <si>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</si>
  <si>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</si>
  <si>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</si>
  <si>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</si>
  <si>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</si>
  <si>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</si>
  <si>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</si>
  <si>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</si>
  <si>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</si>
  <si>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</si>
  <si>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</si>
  <si>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</si>
  <si>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</si>
  <si>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</si>
  <si>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</si>
  <si>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</si>
  <si>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</si>
  <si>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</si>
  <si>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</si>
  <si>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</si>
  <si>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</si>
  <si>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</si>
  <si>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</si>
  <si>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</si>
  <si>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</si>
  <si>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</si>
  <si>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</si>
  <si>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</si>
  <si>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</si>
  <si>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</si>
  <si>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</si>
  <si>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</si>
  <si>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</si>
  <si>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</si>
  <si>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</si>
  <si>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</si>
  <si>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</si>
  <si>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</si>
  <si>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</si>
  <si>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</si>
  <si>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</si>
  <si>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</si>
  <si>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</si>
  <si>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</si>
  <si>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</si>
  <si>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</si>
  <si>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</si>
  <si>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</si>
  <si>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</si>
  <si>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</si>
  <si>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</si>
  <si>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</si>
  <si>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</si>
  <si>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</si>
  <si>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</si>
  <si>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</si>
  <si>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</si>
  <si>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</si>
  <si>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</si>
  <si>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</si>
  <si>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</si>
  <si>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</si>
  <si>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</si>
  <si>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</si>
  <si>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</si>
  <si>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</si>
  <si>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</si>
  <si>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</si>
  <si>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</si>
  <si>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</si>
  <si>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</si>
  <si>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</si>
  <si>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</si>
  <si>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</si>
  <si>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</si>
  <si>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</si>
  <si>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</si>
  <si>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</si>
  <si>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</si>
  <si>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</si>
  <si>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</si>
  <si>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</si>
  <si>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</si>
  <si>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</si>
  <si>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</si>
  <si>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</si>
  <si>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</si>
  <si>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</si>
  <si>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</si>
  <si>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</si>
  <si>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</si>
  <si>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</si>
  <si>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</si>
  <si>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</si>
  <si>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</si>
  <si>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</si>
  <si>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</si>
  <si>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</si>
  <si>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</si>
  <si>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</si>
  <si>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</si>
  <si>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</si>
  <si>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</si>
  <si>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</si>
  <si>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</si>
  <si>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</si>
  <si>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</si>
  <si>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</si>
  <si>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</si>
  <si>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</si>
  <si>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</si>
  <si>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</si>
  <si>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</si>
  <si>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</si>
  <si>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</si>
  <si>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</si>
  <si>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</si>
  <si>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</si>
  <si>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</si>
  <si>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</si>
  <si>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</si>
  <si>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</si>
  <si>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</si>
  <si>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</si>
  <si>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</si>
  <si>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</si>
  <si>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</si>
  <si>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</si>
  <si>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</si>
  <si>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</si>
  <si>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</si>
  <si>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</si>
  <si>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</si>
  <si>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</si>
  <si>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</si>
  <si>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</si>
  <si>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</si>
  <si>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</si>
  <si>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</si>
  <si>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</si>
  <si>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</si>
  <si>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</si>
  <si>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</si>
  <si>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</si>
  <si>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</si>
  <si>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</si>
  <si>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</si>
  <si>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</si>
  <si>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</si>
  <si>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</si>
  <si>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</si>
  <si>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</si>
  <si>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</si>
  <si>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</si>
  <si>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</si>
  <si>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</si>
  <si>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</si>
  <si>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</si>
  <si>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</si>
  <si>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</si>
  <si>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</si>
  <si>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</si>
  <si>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</si>
  <si>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</si>
  <si>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</si>
  <si>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</si>
  <si>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</si>
  <si>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</si>
  <si>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</si>
  <si>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</si>
  <si>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</si>
  <si>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</si>
  <si>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</si>
  <si>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</si>
  <si>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</si>
  <si>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</si>
  <si>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</si>
  <si>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</si>
  <si>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</si>
  <si>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</si>
  <si>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</si>
  <si>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</si>
  <si>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</si>
  <si>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</si>
  <si>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</si>
  <si>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</si>
  <si>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</si>
  <si>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</si>
  <si>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</si>
  <si>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</si>
  <si>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</si>
  <si>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</si>
  <si>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</si>
  <si>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</si>
  <si>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</si>
  <si>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</si>
  <si>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</si>
  <si>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</si>
  <si>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</si>
  <si>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</si>
  <si>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</si>
  <si>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</si>
  <si>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</si>
  <si>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</si>
  <si>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</si>
  <si>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</si>
  <si>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</si>
  <si>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</si>
  <si>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</si>
  <si>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</si>
  <si>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</si>
  <si>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</si>
  <si>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</si>
  <si>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</si>
  <si>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</si>
  <si>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</si>
  <si>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</si>
  <si>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</si>
  <si>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</si>
  <si>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</si>
  <si>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</si>
  <si>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</si>
  <si>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</si>
  <si>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</si>
  <si>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</si>
  <si>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</si>
  <si>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</si>
  <si>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</si>
  <si>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</si>
  <si>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</si>
  <si>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</si>
  <si>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</si>
  <si>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</si>
  <si>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</si>
  <si>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</si>
  <si>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</si>
  <si>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</si>
  <si>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</si>
  <si>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</si>
  <si>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</si>
  <si>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</si>
  <si>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</si>
  <si>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</si>
  <si>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</si>
  <si>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</si>
  <si>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</si>
  <si>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</si>
  <si>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</si>
  <si>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</si>
  <si>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</si>
  <si>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</si>
  <si>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</si>
  <si>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</si>
  <si>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</si>
  <si>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</si>
  <si>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</si>
  <si>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</si>
  <si>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</si>
  <si>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</si>
  <si>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</si>
  <si>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</si>
  <si>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</si>
  <si>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</si>
  <si>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</si>
  <si>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</si>
  <si>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</si>
  <si>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</si>
  <si>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</si>
  <si>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</si>
  <si>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</si>
  <si>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</si>
  <si>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</si>
  <si>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</si>
  <si>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</si>
  <si>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</si>
  <si>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</si>
  <si>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</si>
  <si>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</si>
  <si>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</si>
  <si>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</si>
  <si>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</si>
  <si>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</si>
  <si>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</si>
  <si>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</si>
  <si>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</si>
  <si>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</si>
  <si>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</si>
  <si>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</si>
  <si>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</si>
  <si>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</si>
  <si>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</si>
  <si>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</si>
  <si>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</si>
  <si>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</si>
  <si>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</si>
  <si>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</si>
  <si>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</si>
  <si>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</si>
  <si>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</si>
  <si>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</si>
  <si>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</si>
  <si>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</si>
  <si>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</si>
  <si>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</si>
  <si>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</si>
  <si>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</si>
  <si>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</si>
  <si>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</si>
  <si>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</si>
  <si>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</si>
  <si>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</si>
  <si>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</si>
  <si>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</si>
  <si>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</si>
  <si>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</si>
  <si>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</si>
  <si>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</si>
  <si>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</si>
  <si>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</si>
  <si>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</si>
  <si>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</si>
  <si>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</si>
  <si>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</si>
  <si>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</si>
  <si>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</si>
  <si>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</si>
  <si>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</si>
  <si>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</si>
  <si>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</si>
  <si>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</si>
  <si>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</si>
  <si>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</si>
  <si>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</si>
  <si>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</si>
  <si>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</si>
  <si>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</si>
  <si>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</si>
  <si>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</si>
  <si>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</si>
  <si>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</si>
  <si>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</si>
  <si>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</si>
  <si>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</si>
  <si>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</si>
  <si>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</si>
  <si>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</si>
  <si>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</si>
  <si>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</si>
  <si>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</si>
  <si>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</si>
  <si>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</si>
  <si>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</si>
  <si>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</si>
  <si>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</si>
  <si>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</si>
  <si>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</si>
  <si>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</si>
  <si>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</si>
  <si>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</si>
  <si>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</si>
  <si>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</si>
  <si>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</si>
  <si>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</si>
  <si>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</si>
  <si>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</si>
  <si>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</si>
  <si>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</si>
  <si>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</si>
  <si>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</si>
  <si>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</si>
  <si>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</si>
  <si>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</si>
  <si>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</si>
  <si>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</si>
  <si>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</si>
  <si>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</si>
  <si>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</si>
  <si>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</si>
  <si>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</si>
  <si>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</si>
  <si>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</si>
  <si>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</si>
  <si>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</si>
  <si>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</si>
  <si>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</si>
  <si>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</si>
  <si>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</si>
  <si>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</si>
  <si>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</si>
  <si>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</si>
  <si>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</si>
  <si>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</si>
  <si>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</si>
  <si>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</si>
  <si>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</si>
  <si>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</si>
  <si>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</si>
  <si>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</si>
  <si>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</si>
  <si>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</si>
  <si>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</si>
  <si>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</si>
  <si>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</si>
  <si>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</si>
  <si>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</si>
  <si>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</si>
  <si>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</si>
  <si>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</si>
  <si>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</si>
  <si>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</si>
  <si>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</si>
  <si>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</si>
  <si>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</si>
  <si>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</si>
  <si>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</si>
  <si>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</si>
  <si>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</si>
  <si>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</si>
  <si>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</si>
  <si>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</si>
  <si>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</si>
  <si>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</si>
  <si>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</si>
  <si>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</si>
  <si>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</si>
  <si>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</si>
  <si>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</si>
  <si>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</si>
  <si>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</si>
  <si>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</si>
  <si>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</si>
  <si>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</si>
  <si>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</si>
  <si>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</si>
  <si>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</si>
  <si>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</si>
  <si>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</si>
  <si>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</si>
  <si>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</si>
  <si>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</si>
  <si>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</si>
  <si>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</si>
  <si>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</si>
  <si>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</si>
  <si>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</si>
  <si>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</si>
  <si>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</si>
  <si>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</si>
  <si>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</si>
  <si>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</si>
  <si>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</si>
  <si>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</si>
  <si>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</si>
  <si>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</si>
  <si>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</si>
  <si>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</si>
  <si>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</si>
  <si>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</si>
  <si>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</si>
  <si>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</si>
  <si>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</si>
  <si>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</si>
  <si>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</si>
  <si>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</si>
  <si>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</si>
  <si>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</si>
  <si>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</si>
  <si>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</si>
  <si>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</si>
  <si>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</si>
  <si>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</si>
  <si>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</si>
  <si>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</si>
  <si>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</si>
  <si>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</si>
  <si>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</si>
  <si>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</si>
  <si>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</si>
  <si>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</si>
  <si>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</si>
  <si>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</si>
  <si>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</si>
  <si>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</si>
  <si>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</si>
  <si>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</si>
  <si>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</si>
  <si>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</si>
  <si>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</si>
  <si>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</si>
  <si>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</si>
  <si>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</si>
  <si>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</si>
  <si>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</si>
  <si>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</si>
  <si>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</si>
  <si>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</si>
  <si>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</si>
  <si>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</si>
  <si>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</si>
  <si>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</si>
  <si>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</si>
  <si>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</si>
  <si>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</si>
  <si>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</si>
  <si>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</si>
  <si>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</si>
  <si>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</si>
  <si>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</si>
  <si>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</si>
  <si>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</si>
  <si>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</si>
  <si>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</si>
  <si>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</si>
  <si>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</si>
  <si>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</si>
  <si>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</si>
  <si>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</si>
  <si>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</si>
  <si>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</si>
  <si>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</si>
  <si>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</si>
  <si>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</si>
  <si>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</si>
  <si>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</si>
  <si>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</si>
  <si>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</si>
  <si>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</si>
  <si>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</si>
  <si>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</si>
  <si>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</si>
  <si>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</si>
  <si>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</si>
  <si>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</si>
  <si>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</si>
  <si>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</si>
  <si>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</si>
  <si>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</si>
  <si>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</si>
  <si>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</si>
  <si>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</si>
  <si>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</si>
  <si>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</si>
  <si>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</si>
  <si>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</si>
  <si>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</si>
  <si>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</si>
  <si>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</si>
  <si>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</si>
  <si>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</si>
  <si>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</si>
  <si>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</si>
  <si>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</si>
  <si>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</si>
  <si>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</si>
  <si>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</si>
  <si>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</si>
  <si>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</si>
  <si>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</si>
  <si>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</si>
  <si>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</si>
  <si>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</si>
  <si>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</si>
  <si>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</si>
  <si>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</si>
  <si>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</si>
  <si>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</si>
  <si>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</si>
  <si>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</si>
  <si>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</si>
  <si>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</si>
  <si>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</si>
  <si>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</si>
  <si>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</si>
  <si>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</si>
  <si>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</si>
  <si>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</si>
  <si>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</si>
  <si>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</si>
  <si>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</si>
  <si>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</si>
  <si>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</si>
  <si>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</si>
  <si>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</si>
  <si>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</si>
  <si>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</si>
  <si>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</si>
  <si>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</si>
  <si>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</si>
  <si>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</si>
  <si>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</si>
  <si>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</si>
  <si>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</si>
  <si>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</si>
  <si>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</si>
  <si>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</si>
  <si>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</si>
  <si>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</si>
  <si>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</si>
  <si>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</si>
  <si>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</si>
  <si>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</si>
  <si>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</si>
  <si>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</si>
  <si>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</si>
  <si>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</si>
  <si>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</si>
  <si>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</si>
  <si>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</si>
  <si>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</si>
  <si>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</si>
  <si>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</si>
  <si>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</si>
  <si>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</si>
  <si>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</si>
  <si>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</si>
  <si>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</si>
  <si>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</si>
  <si>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</si>
  <si>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</si>
  <si>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</si>
  <si>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</si>
  <si>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</si>
  <si>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</si>
  <si>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</si>
  <si>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</si>
  <si>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</si>
  <si>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</si>
  <si>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</si>
  <si>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</si>
  <si>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</si>
  <si>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</si>
  <si>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</si>
  <si>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</si>
  <si>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</si>
  <si>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</si>
  <si>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</si>
  <si>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</si>
  <si>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</si>
  <si>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</si>
  <si>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</si>
  <si>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</si>
  <si>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</si>
  <si>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</si>
  <si>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</si>
  <si>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</si>
  <si>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</si>
  <si>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</si>
  <si>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</si>
  <si>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</si>
  <si>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</si>
  <si>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</si>
  <si>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</si>
  <si>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</si>
  <si>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</si>
  <si>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</si>
  <si>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</si>
  <si>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</si>
  <si>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</si>
  <si>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</si>
  <si>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</si>
  <si>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</si>
  <si>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</si>
  <si>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</si>
  <si>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</si>
  <si>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</si>
  <si>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</si>
  <si>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</si>
  <si>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</si>
  <si>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</si>
  <si>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</si>
  <si>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</si>
  <si>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</si>
  <si>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</si>
  <si>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</si>
  <si>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</si>
  <si>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</si>
  <si>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</si>
  <si>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</si>
  <si>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</si>
  <si>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</si>
  <si>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</si>
  <si>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</si>
  <si>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</si>
  <si>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</si>
  <si>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</si>
  <si>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</si>
  <si>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</si>
  <si>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</si>
  <si>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</si>
  <si>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</si>
  <si>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</si>
  <si>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</si>
  <si>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</si>
  <si>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</si>
  <si>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</si>
  <si>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</si>
  <si>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</si>
  <si>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</si>
  <si>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</si>
  <si>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</si>
  <si>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</si>
  <si>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</si>
  <si>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</si>
  <si>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</si>
  <si>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</si>
  <si>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</si>
  <si>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</si>
  <si>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</si>
  <si>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</si>
  <si>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</si>
  <si>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</si>
  <si>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</si>
  <si>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</si>
  <si>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</si>
  <si>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</si>
  <si>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</si>
  <si>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</si>
  <si>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</si>
  <si>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</si>
  <si>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</si>
  <si>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</si>
  <si>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</si>
  <si>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</si>
  <si>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</si>
  <si>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</si>
  <si>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</si>
  <si>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</si>
  <si>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</si>
  <si>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</si>
  <si>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</si>
  <si>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</si>
  <si>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</si>
  <si>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</si>
  <si>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</si>
  <si>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</si>
  <si>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</si>
  <si>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</si>
  <si>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</si>
  <si>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</si>
  <si>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</si>
  <si>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</si>
  <si>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</si>
  <si>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</si>
  <si>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</si>
  <si>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</si>
  <si>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</si>
  <si>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</si>
  <si>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</si>
  <si>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</si>
  <si>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</si>
  <si>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</si>
  <si>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</si>
  <si>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</si>
  <si>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</si>
  <si>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</si>
  <si>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</si>
  <si>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</si>
  <si>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</si>
  <si>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</si>
  <si>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</si>
  <si>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</si>
  <si>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</si>
  <si>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</si>
  <si>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</si>
  <si>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</si>
  <si>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</si>
  <si>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</si>
  <si>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</si>
  <si>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</si>
  <si>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</si>
  <si>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</si>
  <si>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</si>
  <si>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</si>
  <si>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</si>
  <si>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</si>
  <si>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</si>
  <si>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</si>
  <si>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</si>
  <si>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</si>
  <si>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</si>
  <si>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</si>
  <si>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</si>
  <si>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</si>
  <si>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</si>
  <si>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</si>
  <si>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</si>
  <si>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</si>
  <si>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</si>
  <si>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</si>
  <si>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</si>
  <si>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</si>
  <si>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</si>
  <si>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</si>
  <si>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</si>
  <si>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</si>
  <si>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</si>
  <si>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</si>
  <si>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</si>
  <si>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</si>
  <si>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</si>
  <si>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</si>
  <si>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</si>
  <si>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</si>
  <si>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</si>
  <si>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</si>
  <si>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</si>
  <si>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</si>
  <si>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</si>
  <si>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</si>
  <si>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</si>
  <si>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</si>
  <si>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</si>
  <si>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</si>
  <si>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</si>
  <si>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</si>
  <si>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</si>
  <si>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</si>
  <si>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</si>
  <si>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</si>
  <si>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</si>
  <si>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</si>
  <si>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</si>
  <si>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</si>
  <si>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</si>
  <si>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</si>
  <si>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</si>
  <si>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</si>
  <si>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</si>
  <si>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</si>
  <si>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</si>
  <si>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</si>
  <si>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</si>
  <si>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</si>
  <si>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</si>
  <si>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</si>
  <si>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</si>
  <si>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</si>
  <si>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</si>
  <si>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</si>
  <si>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</si>
  <si>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</si>
  <si>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</si>
  <si>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</si>
  <si>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</si>
  <si>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</si>
  <si>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</si>
  <si>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</si>
  <si>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</si>
  <si>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</si>
  <si>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</si>
  <si>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</si>
  <si>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</si>
  <si>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</si>
  <si>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</si>
  <si>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</si>
  <si>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</si>
  <si>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</si>
  <si>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</si>
  <si>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</si>
  <si>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</si>
  <si>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</si>
  <si>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</si>
  <si>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</si>
  <si>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</si>
  <si>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</si>
  <si>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</si>
  <si>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</si>
  <si>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</si>
  <si>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</si>
  <si>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</si>
  <si>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</si>
  <si>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</si>
  <si>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</si>
  <si>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</si>
  <si>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</si>
  <si>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</si>
  <si>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</si>
  <si>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</si>
  <si>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</si>
  <si>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</si>
  <si>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</si>
  <si>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</si>
  <si>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</si>
  <si>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</si>
  <si>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</si>
  <si>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</si>
  <si>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</si>
  <si>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</si>
  <si>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</si>
  <si>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</si>
  <si>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</si>
  <si>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</si>
  <si>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</si>
  <si>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</si>
  <si>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</si>
  <si>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</si>
  <si>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</si>
  <si>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</si>
  <si>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</si>
  <si>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</si>
  <si>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</si>
  <si>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</si>
  <si>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</si>
  <si>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</si>
  <si>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</si>
  <si>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</si>
  <si>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</si>
  <si>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</si>
  <si>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</si>
  <si>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</si>
  <si>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</si>
  <si>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</si>
  <si>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</si>
  <si>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</si>
  <si>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</si>
  <si>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</si>
  <si>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</si>
  <si>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</si>
  <si>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</si>
  <si>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</si>
  <si>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</si>
  <si>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</si>
  <si>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</si>
  <si>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</si>
  <si>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</si>
  <si>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</si>
  <si>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</si>
  <si>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</si>
  <si>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</si>
  <si>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</si>
  <si>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</si>
  <si>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</si>
  <si>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</si>
  <si>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</si>
  <si>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</si>
  <si>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</si>
  <si>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</si>
  <si>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</si>
  <si>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</si>
  <si>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</si>
  <si>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</si>
  <si>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</si>
  <si>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</si>
  <si>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</si>
  <si>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</si>
  <si>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</si>
  <si>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</si>
  <si>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</si>
  <si>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</si>
  <si>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</si>
  <si>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</si>
  <si>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</si>
  <si>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</si>
  <si>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</si>
  <si>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</si>
  <si>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</si>
  <si>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</si>
  <si>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</si>
  <si>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</si>
  <si>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</si>
  <si>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</si>
  <si>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</si>
  <si>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</si>
  <si>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</si>
  <si>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</si>
  <si>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</si>
  <si>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</si>
  <si>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</si>
  <si>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</si>
  <si>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</si>
  <si>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</si>
  <si>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</si>
  <si>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</si>
  <si>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</si>
  <si>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</si>
  <si>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</si>
  <si>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</si>
  <si>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</si>
  <si>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</si>
  <si>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</si>
  <si>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</si>
  <si>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</si>
  <si>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</si>
  <si>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</si>
  <si>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</si>
  <si>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</si>
  <si>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</si>
  <si>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</si>
  <si>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</si>
  <si>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</si>
  <si>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</si>
  <si>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</si>
  <si>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</si>
  <si>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</si>
  <si>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</si>
  <si>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</si>
  <si>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</si>
  <si>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</si>
  <si>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</si>
  <si>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</si>
  <si>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</si>
  <si>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</si>
  <si>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</si>
  <si>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</si>
  <si>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</si>
  <si>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</si>
  <si>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</si>
  <si>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</si>
  <si>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</si>
  <si>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</si>
  <si>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</si>
  <si>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</si>
  <si>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</si>
  <si>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</si>
  <si>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</si>
  <si>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</si>
  <si>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</si>
  <si>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</si>
  <si>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</si>
  <si>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</si>
  <si>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</si>
  <si>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</si>
  <si>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</si>
  <si>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</si>
  <si>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</si>
  <si>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</si>
  <si>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</si>
  <si>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</si>
  <si>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</si>
  <si>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</si>
  <si>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</si>
  <si>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</si>
  <si>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</si>
  <si>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</si>
  <si>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</si>
  <si>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</si>
  <si>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</si>
  <si>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</si>
  <si>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</si>
  <si>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</si>
  <si>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</si>
  <si>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</si>
  <si>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</si>
  <si>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</si>
  <si>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</si>
  <si>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</si>
  <si>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</si>
  <si>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</si>
  <si>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</si>
  <si>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</si>
  <si>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</si>
  <si>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</si>
  <si>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</si>
  <si>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</si>
  <si>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</si>
  <si>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</si>
  <si>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</si>
  <si>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</si>
  <si>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</si>
  <si>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</si>
  <si>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</si>
  <si>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</si>
  <si>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</si>
  <si>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</si>
  <si>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</si>
  <si>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</si>
  <si>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</si>
  <si>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</si>
  <si>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</si>
  <si>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</si>
  <si>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</si>
  <si>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</si>
  <si>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</si>
  <si>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</si>
  <si>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</si>
  <si>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</si>
  <si>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</si>
  <si>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</si>
  <si>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</si>
  <si>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</si>
  <si>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</si>
  <si>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</si>
  <si>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</si>
  <si>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</si>
  <si>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</si>
  <si>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</si>
  <si>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</si>
  <si>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</si>
  <si>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</si>
  <si>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</si>
  <si>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</si>
  <si>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</si>
  <si>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</si>
  <si>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</si>
  <si>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</si>
  <si>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</si>
  <si>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</si>
  <si>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</si>
  <si>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</si>
  <si>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</si>
  <si>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</si>
  <si>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</si>
  <si>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</si>
  <si>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</si>
  <si>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</si>
  <si>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</si>
  <si>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</si>
  <si>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</si>
  <si>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</si>
  <si>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</si>
  <si>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</si>
  <si>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</si>
  <si>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</si>
  <si>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</si>
  <si>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</si>
  <si>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</si>
  <si>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</si>
  <si>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</si>
  <si>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</si>
  <si>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</si>
  <si>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</si>
  <si>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</si>
  <si>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</si>
  <si>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</si>
  <si>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</si>
  <si>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</si>
  <si>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</si>
  <si>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</si>
  <si>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</si>
  <si>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</si>
  <si>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</si>
  <si>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</si>
  <si>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</si>
  <si>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</si>
  <si>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</si>
  <si>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</si>
  <si>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</si>
  <si>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</si>
  <si>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</si>
  <si>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</si>
  <si>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</si>
  <si>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</si>
  <si>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</si>
  <si>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</si>
  <si>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</si>
  <si>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</si>
  <si>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</si>
  <si>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</si>
  <si>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</si>
  <si>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</si>
  <si>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</si>
  <si>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</si>
  <si>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</si>
  <si>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</si>
  <si>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</si>
  <si>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</si>
  <si>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</si>
  <si>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</si>
  <si>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</si>
  <si>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</si>
  <si>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</si>
  <si>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</si>
  <si>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</si>
  <si>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</si>
  <si>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</si>
  <si>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</si>
  <si>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</si>
  <si>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</si>
  <si>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</si>
  <si>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</si>
  <si>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</si>
  <si>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</si>
  <si>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</si>
  <si>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</si>
  <si>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</si>
  <si>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</si>
  <si>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</si>
  <si>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</si>
  <si>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</si>
  <si>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</si>
  <si>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</si>
  <si>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</si>
  <si>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</si>
  <si>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</si>
  <si>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</si>
  <si>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</si>
  <si>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</si>
  <si>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</si>
  <si>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</si>
  <si>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</si>
  <si>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</si>
  <si>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</si>
  <si>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</si>
  <si>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</si>
  <si>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</si>
  <si>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</si>
  <si>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</si>
  <si>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</si>
  <si>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</si>
  <si>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</si>
  <si>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</si>
  <si>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</si>
  <si>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</si>
  <si>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</si>
  <si>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</si>
  <si>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</si>
  <si>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</si>
  <si>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</si>
  <si>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</si>
  <si>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</si>
  <si>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</si>
  <si>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</si>
  <si>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</si>
  <si>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</si>
  <si>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</si>
  <si>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</si>
  <si>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</si>
  <si>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</si>
  <si>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</si>
  <si>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</si>
  <si>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</si>
  <si>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</si>
  <si>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</si>
  <si>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</si>
  <si>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</si>
  <si>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</si>
  <si>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</si>
  <si>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</si>
  <si>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</si>
  <si>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</si>
  <si>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</si>
  <si>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</si>
  <si>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</si>
  <si>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</si>
  <si>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</si>
  <si>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</si>
  <si>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</si>
  <si>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</si>
  <si>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</si>
  <si>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</si>
  <si>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</si>
  <si>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</si>
  <si>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</si>
  <si>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</si>
  <si>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</si>
  <si>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</si>
  <si>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</si>
  <si>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</si>
  <si>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</si>
  <si>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</si>
  <si>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</si>
  <si>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</si>
  <si>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</si>
  <si>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</si>
  <si>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</si>
  <si>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</si>
  <si>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</si>
  <si>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</si>
  <si>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</si>
  <si>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</si>
  <si>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</si>
  <si>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</si>
  <si>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</si>
  <si>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</si>
  <si>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</si>
  <si>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</si>
  <si>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</si>
  <si>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</si>
  <si>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</si>
  <si>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</si>
  <si>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</si>
  <si>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</si>
  <si>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</si>
  <si>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</si>
  <si>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</si>
  <si>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</si>
  <si>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</si>
  <si>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</si>
  <si>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</si>
  <si>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</si>
  <si>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</si>
  <si>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</si>
  <si>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</si>
  <si>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</si>
  <si>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</si>
  <si>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</si>
  <si>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</si>
  <si>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</si>
  <si>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</si>
  <si>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</si>
  <si>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</si>
  <si>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</si>
  <si>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</si>
  <si>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</si>
  <si>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</si>
  <si>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</si>
  <si>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</si>
  <si>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</si>
  <si>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</si>
  <si>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</si>
  <si>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</si>
  <si>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</si>
  <si>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</si>
  <si>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</si>
  <si>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</si>
  <si>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</si>
  <si>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</si>
  <si>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</si>
  <si>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</si>
  <si>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</si>
  <si>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</si>
  <si>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</si>
  <si>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</si>
  <si>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</si>
  <si>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</si>
  <si>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</si>
  <si>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</si>
  <si>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</si>
  <si>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</si>
  <si>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</si>
  <si>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</si>
  <si>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</si>
  <si>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</si>
  <si>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</si>
  <si>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</si>
  <si>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</si>
  <si>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</si>
  <si>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</si>
  <si>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</si>
  <si>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</si>
  <si>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</si>
  <si>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</si>
  <si>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</si>
  <si>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</si>
  <si>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</si>
  <si>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</si>
  <si>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</si>
  <si>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</si>
  <si>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</si>
  <si>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</si>
  <si>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</si>
  <si>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</si>
  <si>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</si>
  <si>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</si>
  <si>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</si>
  <si>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</si>
  <si>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</si>
  <si>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</si>
  <si>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</si>
  <si>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</si>
  <si>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</si>
  <si>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</si>
  <si>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</si>
  <si>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</si>
  <si>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</si>
  <si>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</si>
  <si>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</si>
  <si>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</si>
  <si>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</si>
  <si>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</si>
  <si>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</si>
  <si>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</si>
  <si>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</si>
  <si>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</si>
  <si>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</si>
  <si>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</si>
  <si>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</si>
  <si>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</si>
  <si>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</si>
  <si>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</si>
  <si>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</si>
  <si>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</si>
  <si>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</si>
  <si>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</si>
  <si>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</si>
  <si>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</si>
  <si>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</si>
  <si>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</si>
  <si>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</si>
  <si>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</si>
  <si>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</si>
  <si>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</si>
  <si>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</si>
  <si>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</si>
  <si>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</si>
  <si>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</si>
  <si>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</si>
  <si>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</si>
  <si>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</si>
  <si>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</si>
  <si>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</si>
  <si>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</si>
  <si>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</si>
  <si>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</si>
  <si>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</si>
  <si>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</si>
  <si>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</si>
  <si>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</si>
  <si>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</si>
  <si>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</si>
  <si>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</si>
  <si>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</si>
  <si>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</si>
  <si>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</si>
  <si>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</si>
  <si>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</si>
  <si>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</si>
  <si>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</si>
  <si>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</si>
  <si>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</si>
  <si>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</si>
  <si>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</si>
  <si>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</si>
  <si>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</si>
  <si>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</si>
  <si>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</si>
  <si>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</si>
  <si>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</si>
  <si>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</si>
  <si>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</si>
  <si>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</si>
  <si>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</si>
  <si>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</si>
  <si>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</si>
  <si>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</si>
  <si>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</si>
  <si>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</si>
  <si>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</si>
  <si>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</si>
  <si>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</si>
  <si>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</si>
  <si>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</si>
  <si>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</si>
  <si>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</si>
  <si>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</si>
  <si>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</si>
  <si>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</si>
  <si>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</si>
  <si>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</si>
  <si>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</si>
  <si>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</si>
  <si>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</si>
  <si>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</si>
  <si>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</si>
  <si>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</si>
  <si>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</si>
  <si>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</si>
  <si>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</si>
  <si>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</si>
  <si>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</si>
  <si>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</si>
  <si>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</si>
  <si>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</si>
  <si>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</si>
  <si>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</si>
  <si>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</si>
  <si>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</si>
  <si>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</si>
  <si>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</si>
  <si>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</si>
  <si>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</si>
  <si>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</si>
  <si>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</si>
  <si>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</si>
  <si>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</si>
  <si>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</si>
  <si>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</si>
  <si>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</si>
  <si>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</si>
  <si>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</si>
  <si>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</si>
  <si>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</si>
  <si>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</si>
  <si>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</si>
  <si>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</si>
  <si>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</si>
  <si>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</si>
  <si>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</si>
  <si>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</si>
  <si>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</si>
  <si>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</si>
  <si>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</si>
  <si>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</si>
  <si>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</si>
  <si>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</si>
  <si>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</si>
  <si>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</si>
  <si>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</si>
  <si>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</si>
  <si>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</si>
  <si>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</si>
  <si>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</si>
  <si>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</si>
  <si>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</si>
  <si>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</si>
  <si>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</si>
  <si>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</si>
  <si>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</si>
  <si>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</si>
  <si>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</si>
  <si>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</si>
  <si>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</si>
  <si>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</si>
  <si>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</si>
  <si>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</si>
  <si>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</si>
  <si>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</si>
  <si>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</si>
  <si>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</si>
  <si>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</si>
  <si>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</si>
  <si>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</si>
  <si>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</si>
  <si>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</si>
  <si>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</si>
  <si>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</si>
  <si>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</si>
  <si>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</si>
  <si>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</si>
  <si>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</si>
  <si>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</si>
  <si>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</si>
  <si>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</si>
  <si>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</si>
  <si>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</si>
  <si>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</si>
  <si>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</si>
  <si>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</si>
  <si>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</si>
  <si>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</si>
  <si>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</si>
  <si>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</si>
  <si>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</si>
  <si>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</si>
  <si>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</si>
  <si>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</si>
  <si>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</si>
  <si>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</si>
  <si>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</si>
  <si>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</si>
  <si>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</si>
  <si>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</si>
  <si>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</si>
  <si>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</si>
  <si>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</si>
  <si>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</si>
  <si>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</si>
  <si>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</si>
  <si>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</si>
  <si>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</si>
  <si>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</si>
  <si>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</si>
  <si>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</si>
  <si>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</si>
  <si>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</si>
  <si>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</si>
  <si>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</si>
  <si>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</si>
  <si>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</si>
  <si>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</si>
  <si>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</si>
  <si>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</si>
  <si>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</si>
  <si>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</si>
  <si>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</si>
  <si>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</si>
  <si>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</si>
  <si>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</si>
  <si>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</si>
  <si>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</si>
  <si>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</si>
  <si>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</si>
  <si>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</si>
  <si>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</si>
  <si>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</si>
  <si>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</si>
  <si>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</si>
  <si>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</si>
  <si>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</si>
  <si>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</si>
  <si>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</si>
  <si>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</si>
  <si>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</si>
  <si>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</si>
  <si>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</si>
  <si>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</si>
  <si>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</si>
  <si>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</si>
  <si>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</si>
  <si>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</si>
  <si>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</si>
  <si>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</si>
  <si>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</si>
  <si>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</si>
  <si>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</si>
  <si>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</si>
  <si>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</si>
  <si>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</si>
  <si>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</si>
  <si>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</si>
  <si>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</si>
  <si>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</si>
  <si>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</si>
  <si>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</si>
  <si>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</si>
  <si>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</si>
  <si>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</si>
  <si>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</si>
  <si>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</si>
  <si>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</si>
  <si>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</si>
  <si>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</si>
  <si>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</si>
  <si>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</si>
  <si>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</si>
  <si>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</si>
  <si>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</si>
  <si>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</si>
  <si>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</si>
  <si>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</si>
  <si>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</si>
  <si>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</si>
  <si>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</si>
  <si>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</si>
  <si>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</si>
  <si>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</si>
  <si>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</si>
  <si>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</si>
  <si>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</si>
  <si>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</si>
  <si>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</si>
  <si>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</si>
  <si>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</si>
  <si>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</si>
  <si>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</si>
  <si>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</si>
  <si>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</si>
  <si>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</si>
  <si>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</si>
  <si>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</si>
  <si>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</si>
  <si>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</si>
  <si>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</si>
  <si>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</si>
  <si>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</si>
  <si>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</si>
  <si>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</si>
  <si>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</si>
  <si>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</si>
  <si>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</si>
  <si>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</si>
  <si>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</si>
  <si>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</si>
  <si>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</si>
  <si>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</si>
  <si>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</si>
  <si>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</si>
  <si>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</si>
  <si>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</si>
  <si>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</si>
  <si>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</si>
  <si>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</si>
  <si>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</si>
  <si>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</si>
  <si>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</si>
  <si>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</si>
  <si>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</si>
  <si>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</si>
  <si>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</si>
  <si>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</si>
  <si>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</si>
  <si>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</si>
  <si>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</si>
  <si>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</si>
  <si>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</si>
  <si>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</si>
  <si>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</si>
  <si>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</si>
  <si>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</si>
  <si>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</si>
  <si>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</si>
  <si>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 xml:space="preserve">Restored by PG </t>
  </si>
  <si>
    <t>PCM-20251212-00000437</t>
  </si>
  <si>
    <t>PG Connected and 4G switched off due to high DC load</t>
  </si>
  <si>
    <t>PCM-20251212-00000456</t>
  </si>
  <si>
    <t>Our team on area located site, No parking, SCECO Team coming now working to restore</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</si>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</sst>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340.46167106481153</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46003.410096990738</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46003.410096990738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46003.410096990738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46003.410096990738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46003.410096990738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46003.410096990738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46003.410096990738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46003.410096990738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46003.410096990738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46003.410096990738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46003.410096990738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46003.410096990738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46003.410096990738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46003.410096990738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46003.410096990738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46003.410096990738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46003.410096990738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46003.410096990738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46003.410096990738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46003.410096990738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46003.410096990738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46003.410096990738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46003.410096990738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46003.410096990738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46003.410096990738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46003.410096990738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46003.410096990738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46003.410096990738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46003.410096990738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46003.410096990738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46003.410096990738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46003.410096990738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46003.410096990738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46003.410096990738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46003.410096990738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46003.410096990738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46003.410096990738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46003.410096990738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46003.410096990738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46003.410096990738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46003.410096990738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46003.410096990738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46003.410096990738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46003.410096990738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46003.410096990738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46003.410096990738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46003.410096990738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46003.410096990738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46003.410096990738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46003.410096990738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46003.410096990738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46003.410096990738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46003.410096990738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46003.410096990738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46003.410096990738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46003.410096990738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46003.410096990738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46003.410096990738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46003.410096990738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46003.410096990738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46003.410096990738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46003.410096990738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46003.410096990738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46003.410096990738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46003.410096990738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46003.410096990738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46003.410096990738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46003.410096990738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46003.410096990738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46003.410096990738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46003.410096990738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46003.410096990738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46003.410096990738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46003.410096990738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46003.410096990738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46003.410096990738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46003.410096990738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46003.410096990738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46003.410096990738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46003.410096990738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46003.410096990738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46003.410096990738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46003.410096990738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46003.410096990738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46003.410096990738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46003.410096990738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46003.410096990738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46003.410096990738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46003.410096990738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46003.410096990738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46003.410096990738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46003.410096990738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46003.410096990738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46003.410096990738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46003.410096990738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46003.410096990738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46003.410096990738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46003.410096990738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46003.410096990738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46003.410096990738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46003.410096990738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46003.410096990738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46003.410096990738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46003.410096990738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46003.410096990738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46003.410096990738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46003.410096990738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46003.410096990738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46003.410096990738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46003.410096990738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46003.410096990738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46003.410096990738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46003.410096990738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46003.410096990738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46003.410096990738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46003.410096990738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46003.410096990738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46003.410096990738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46003.410096990738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46003.410096990738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46003.410096990738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46003.410096990738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46003.410096990738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46003.410096990738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46003.410096990738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46003.410096990738</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46003.410096990738</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8A13B412-D362-42EF-9952-1188883113F7}"/>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D10" sqref="D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178.41025902777619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19.022678009256197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6.0547150462953141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2.5781872685183771</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23544</v>
      </c>
      <c r="E7" s="81" t="s">
        <v>39106</v>
      </c>
      <c r="F7" s="97">
        <v>46003.329212962963</v>
      </c>
      <c r="G7" s="98">
        <f ca="1">IFERROR(NOW()-F7,"-")</f>
        <v>8.0884027775027789E-2</v>
      </c>
      <c r="H7" s="97">
        <v>46003.321608796294</v>
      </c>
      <c r="I7" s="18" t="str">
        <f>IFERROR(VLOOKUP(D7,DB!A:F,6,0),"")</f>
        <v>SCECO</v>
      </c>
      <c r="J7" s="18" t="str">
        <f>IFERROR(VLOOKUP(D7,DB!A:G,7,0),"")</f>
        <v>Vandalized</v>
      </c>
      <c r="K7" s="19" t="s">
        <v>39122</v>
      </c>
      <c r="L7" s="18" t="str">
        <f>IFERROR(VLOOKUP(D7,DB!A:I,9,0),"")</f>
        <v>Latis</v>
      </c>
    </row>
    <row r="8" spans="1:12" ht="31.5" customHeight="1">
      <c r="A8" s="96" t="s">
        <v>39123</v>
      </c>
      <c r="B8" s="18" t="str">
        <f>IFERROR(VLOOKUP(D8,DB!A:K,11,0),"")</f>
        <v>R2</v>
      </c>
      <c r="C8" s="18">
        <v>1</v>
      </c>
      <c r="D8" s="18" t="s">
        <v>21801</v>
      </c>
      <c r="E8" s="81" t="s">
        <v>39109</v>
      </c>
      <c r="F8" s="97">
        <v>46003.376145833332</v>
      </c>
      <c r="G8" s="98">
        <f ca="1">IFERROR(NOW()-F8,"-")</f>
        <v>3.3951157405681442E-2</v>
      </c>
      <c r="H8" s="97">
        <v>46003.362384259257</v>
      </c>
      <c r="I8" s="18" t="str">
        <f>IFERROR(VLOOKUP(D8,DB!A:F,6,0),"")</f>
        <v>SCECO</v>
      </c>
      <c r="J8" s="18" t="str">
        <f>IFERROR(VLOOKUP(D8,DB!A:G,7,0),"")</f>
        <v>Good</v>
      </c>
      <c r="K8" s="19" t="s">
        <v>39124</v>
      </c>
      <c r="L8" s="18" t="str">
        <f>IFERROR(VLOOKUP(D8,DB!A:I,9,0),"")</f>
        <v>Latis</v>
      </c>
    </row>
    <row r="9" spans="1:12" ht="31.5" customHeight="1">
      <c r="A9" s="96" t="s">
        <v>39125</v>
      </c>
      <c r="B9" s="18" t="str">
        <f>IFERROR(VLOOKUP(D9,DB!A:K,11,0),"")</f>
        <v>R2</v>
      </c>
      <c r="C9" s="18">
        <v>5</v>
      </c>
      <c r="D9" s="18" t="s">
        <v>26393</v>
      </c>
      <c r="E9" s="81" t="s">
        <v>39109</v>
      </c>
      <c r="F9" s="97">
        <v>46003.398460648146</v>
      </c>
      <c r="G9" s="98">
        <f ca="1">IFERROR(NOW()-F9,"-")</f>
        <v>1.163634259137325E-2</v>
      </c>
      <c r="H9" s="97">
        <v>46003.390821759262</v>
      </c>
      <c r="I9" s="18" t="str">
        <f>IFERROR(VLOOKUP(D9,DB!A:F,6,0),"")</f>
        <v>SCECO</v>
      </c>
      <c r="J9" s="18" t="str">
        <f>IFERROR(VLOOKUP(D9,DB!A:G,7,0),"")</f>
        <v>Weak</v>
      </c>
      <c r="K9" s="19" t="s">
        <v>39126</v>
      </c>
      <c r="L9" s="18" t="str">
        <f>IFERROR(VLOOKUP(D9,DB!A:I,9,0),"")</f>
        <v>Latis</v>
      </c>
    </row>
    <row r="10" spans="1:12" ht="31.5" customHeight="1">
      <c r="A10" s="96"/>
      <c r="B10" s="18" t="str">
        <f>IFERROR(VLOOKUP(D10,DB!A:K,11,0),"")</f>
        <v/>
      </c>
      <c r="C10" s="18"/>
      <c r="D10" s="18"/>
      <c r="E10" s="81"/>
      <c r="F10" s="97"/>
      <c r="G10" s="98">
        <f ca="1">IFERROR(NOW()-F10,"-")</f>
        <v>46003.410096990738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46003.410096990738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46003.410096990738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46003.410096990738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46003.410096990738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46003.410096990738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46003.410096990738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46003.410096990738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46003.410096990738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46003.410096990738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46003.410096990738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46003.410096990738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46003.410096990738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46003.410096990738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46003.410096990738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46003.410096990738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46003.410096990738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46003.410096990738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46003.410096990738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46003.410096990738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46003.410096990738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46003.410096990738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46003.410096990738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46003.410096990738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46003.410096990738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46003.410096990738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46003.410096990738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46003.410096990738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46003.410096990738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46003.410096990738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46003.410096990738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46003.410096990738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46003.410096990738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46003.410096990738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46003.410096990738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46003.410096990738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46003.410096990738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46003.410096990738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46003.410096990738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46003.410096990738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46003.410096990738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46003.410096990738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46003.410096990738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46003.410096990738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46003.410096990738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46003.410096990738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46003.410096990738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46003.410096990738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46003.410096990738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46003.410096990738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46003.410096990738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46003.410096990738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46003.410096990738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46003.410096990738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46003.410096990738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46003.410096990738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46003.410096990738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46003.410096990738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46003.410096990738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46003.410096990738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46003.410096990738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46003.410096990738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46003.410096990738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46003.410096990738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46003.410096990738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46003.410096990738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46003.410096990738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46003.410096990738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46003.410096990738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46003.410096990738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46003.410096990738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46003.410096990738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46003.410096990738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46003.410096990738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46003.410096990738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46003.410096990738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46003.410096990738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46003.410096990738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46003.410096990738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46003.410096990738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46003.410096990738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46003.410096990738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46003.410096990738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46003.410096990738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46003.410096990738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46003.410096990738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46003.410096990738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46003.410096990738</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46003.410096990738</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46003.410096990738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46003.410096990738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46003.410096990738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46003.410096990738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46003.410096990738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46003.410096990738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46003.410096990738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46003.410096990738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46003.410096990738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46003.410096990738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46003.410096990738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46003.410096990738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46003.410096990738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46003.410096990738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46003.410096990738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46003.410096990738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46003.410096990738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46003.410096990738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46003.410096990738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46003.410096990738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46003.410096990738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46003.410096990738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46003.410096990738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46003.410096990738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46003.410096990738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46003.410096990738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46003.410096990738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46003.410096990738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46003.410096990738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46003.410096990738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46003.410096990738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46003.410096990738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46003.410096990738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46003.410096990738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46003.410096990738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46003.410096990738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46003.410096990738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46003.410096990738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46003.410096990738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46003.410096990738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46003.410096990738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46003.410096990738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46003.410096990738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46003.410096990738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46003.410096990738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46003.410096990738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46003.410096990738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46003.410096990738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46003.410096990738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46003.410096990738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46003.410096990738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46003.410096990738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46003.410096990738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46003.410096990738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46003.410096990738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46003.410096990738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46003.410096990738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46003.410096990738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46003.410096990738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46003.410096990738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46003.410096990738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46003.410096990738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46003.410096990738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46003.410096990738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46003.410096990738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46003.410096990738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46003.410096990738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46003.410096990738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46003.410096990738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46003.410096990738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46003.410096990738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46003.410096990738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46003.410096990738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46003.410096990738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46003.410096990738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46003.410096990738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46003.410096990738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46003.410096990738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46003.410096990738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46003.410096990738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46003.410096990738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46003.410096990738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46003.410096990738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46003.410096990738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46003.410096990738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46003.410096990738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46003.410096990738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46003.410096990738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46003.410096990738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46003.410096990738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46003.410096990738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46003.410096990738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46003.410096990738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46003.410096990738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46003.410096990738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46003.410096990738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46003.410096990738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46003.410096990738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46003.410096990738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46003.410096990738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46003.410096990738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46003.410096990738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46003.410096990738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46003.410096990738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46003.410096990738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46003.410096990738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46003.410096990738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46003.410096990738</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46003.410096990738</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46003.410096990738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46003.410096990738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46003.410096990738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46003.410096990738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46003.410096990738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46003.410096990738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46003.410096990738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46003.410096990738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46003.410096990738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46003.410096990738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46003.410096990738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46003.410096990738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46003.410096990738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46003.410096990738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46003.410096990738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46003.410096990738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46003.410096990738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46003.410096990738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46003.410096990738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46003.410096990738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46003.410096990738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46003.410096990738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46003.410096990738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46003.410096990738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46003.410096990738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46003.410096990738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46003.410096990738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46003.410096990738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46003.410096990738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46003.410096990738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46003.410096990738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46003.410096990738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46003.410096990738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46003.410096990738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46003.410096990738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46003.410096990738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46003.410096990738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46003.410096990738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46003.410096990738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46003.410096990738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46003.410096990738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46003.410096990738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46003.410096990738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46003.410096990738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46003.410096990738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46003.410096990738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46003.410096990738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46003.410096990738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46003.410096990738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46003.410096990738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46003.410096990738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46003.410096990738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46003.410096990738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46003.410096990738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46003.410096990738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46003.410096990738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46003.410096990738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46003.410096990738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46003.410096990738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46003.410096990738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46003.410096990738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46003.410096990738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46003.410096990738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46003.410096990738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46003.410096990738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46003.410096990738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46003.410096990738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46003.410096990738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46003.410096990738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46003.410096990738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46003.410096990738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46003.410096990738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46003.410096990738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46003.410096990738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46003.410096990738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46003.410096990738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46003.410096990738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46003.410096990738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46003.410096990738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46003.410096990738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46003.410096990738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46003.410096990738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46003.410096990738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46003.410096990738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46003.410096990738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46003.410096990738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46003.410096990738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46003.410096990738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46003.410096990738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46003.410096990738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46003.410096990738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46003.410096990738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46003.410096990738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46003.410096990738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46003.410096990738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46003.410096990738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46003.410096990738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46003.410096990738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46003.410096990738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46003.410096990738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46003.410096990738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46003.410096990738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46003.410096990738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46003.410096990738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46003.410096990738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46003.410096990738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46003.410096990738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46003.410096990738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46003.410096990738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46003.410096990738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46003.410096990738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46003.410096990738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46003.410096990738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46003.410096990738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46003.410096990738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46003.410096990738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46003.410096990738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46003.410096990738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46003.410096990738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46003.410096990738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46003.410096990738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46003.410096990738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46003.410096990738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46003.410096990738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46003.410096990738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46003.410096990738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46003.410096990738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46003.410096990738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46003.410096990738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46003.410096990738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46003.410096990738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46003.410096990738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46003.410096990738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46003.410096990738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46003.410096990738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46003.410096990738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46003.410096990738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46003.410096990738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46003.410096990738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46003.410096990738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46003.410096990738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46003.410096990738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46003.410096990738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46003.410096990738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46003.410096990738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46003.410096990738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46003.410096990738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46003.410096990738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46003.410096990738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46003.410096990738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46003.410096990738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46003.410096990738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46003.410096990738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46003.410096990738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46003.410096990738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46003.410096990738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46003.410096990738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46003.410096990738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46003.410096990738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46003.410096990738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46003.410096990738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46003.410096990738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46003.410096990738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46003.410096990738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46003.410096990738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46003.410096990738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46003.410096990738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46003.410096990738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46003.410096990738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46003.410096990738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46003.410096990738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46003.410096990738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46003.410096990738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46003.410096990738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46003.410096990738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46003.410096990738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46003.410096990738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46003.410096990738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46003.410096990738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46003.410096990738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46003.410096990738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46003.410096990738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46003.410096990738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46003.410096990738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46003.410096990738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46003.410096990738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46003.410096990738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46003.410096990738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46003.410096990738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46003.410096990738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46003.410096990738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46003.410096990738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46003.410096990738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46003.410096990738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46003.410096990738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46003.410096990738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46003.410096990738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46003.410096990738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46003.410096990738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46003.410096990738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46003.410096990738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46003.410096990738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46003.410096990738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46003.410096990738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46003.410096990738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46003.410096990738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46003.410096990738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46003.410096990738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46003.410096990738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46003.410096990738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46003.410096990738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46003.410096990738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46003.410096990738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46003.410096990738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46003.410096990738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46003.410096990738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46003.410096990738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46003.410096990738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46003.410096990738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46003.410096990738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46003.410096990738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46003.410096990738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46003.410096990738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46003.410096990738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46003.410096990738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46003.410096990738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46003.410096990738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46003.410096990738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46003.410096990738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46003.410096990738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46003.410096990738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46003.410096990738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46003.410096990738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46003.410096990738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46003.410096990738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46003.410096990738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46003.410096990738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46003.410096990738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46003.410096990738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46003.410096990738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46003.410096990738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46003.410096990738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46003.410096990738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46003.410096990738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46003.410096990738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46003.410096990738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46003.410096990738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46003.410096990738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46003.410096990738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46003.410096990738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46003.410096990738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46003.410096990738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46003.410096990738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46003.410096990738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46003.410096990738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46003.410096990738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46003.410096990738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46003.410096990738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46003.410096990738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46003.410096990738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46003.410096990738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46003.410096990738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46003.410096990738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46003.410096990738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46003.410096990738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46003.410096990738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46003.410096990738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46003.410096990738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46003.410096990738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46003.410096990738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46003.410096990738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46003.410096990738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46003.410096990738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46003.410096990738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46003.410096990738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46003.410096990738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46003.410096990738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46003.410096990738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46003.410096990738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46003.410096990738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46003.410096990738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46003.410096990738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46003.410096990738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46003.410096990738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46003.410096990738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46003.410096990738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46003.410096990738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46003.410096990738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46003.410096990738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46003.410096990738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46003.410096990738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46003.410096990738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46003.410096990738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46003.410096990738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46003.410096990738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46003.410096990738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46003.410096990738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46003.410096990738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46003.410096990738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46003.410096990738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46003.410096990738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46003.410096990738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46003.410096990738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46003.410096990738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46003.410096990738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46003.410096990738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46003.410096990738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46003.410096990738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46003.410096990738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46003.410096990738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46003.410096990738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46003.410096990738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46003.410096990738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46003.410096990738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46003.410096990738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46003.410096990738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46003.410096990738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46003.410096990738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46003.410096990738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46003.410096990738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46003.410096990738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46003.410096990738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46003.410096990738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46003.410096990738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46003.410096990738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46003.410096990738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46003.410096990738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46003.410096990738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46003.410096990738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46003.410096990738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46003.410096990738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46003.410096990738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46003.410096990738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46003.410096990738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46003.410096990738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46003.410096990738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46003.410096990738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46003.410096990738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46003.410096990738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46003.410096990738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46003.410096990738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46003.410096990738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46003.410096990738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46003.410096990738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46003.410096990738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46003.410096990738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46003.410096990738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46003.410096990738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46003.410096990738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46003.410096990738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46003.410096990738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46003.410096990738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46003.410096990738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46003.410096990738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46003.410096990738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46003.410096990738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46003.410096990738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46003.410096990738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46003.410096990738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46003.410096990738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46003.410096990738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46003.410096990738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46003.410096990738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46003.410096990738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46003.410096990738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46003.410096990738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46003.410096990738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46003.410096990738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46003.410096990738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46003.410096990738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46003.410096990738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46003.410096990738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46003.410096990738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46003.410096990738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46003.410096990738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46003.410096990738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46003.410096990738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46003.410096990738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46003.410096990738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46003.410096990738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46003.410096990738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46003.410096990738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46003.410096990738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46003.410096990738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46003.410096990738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46003.410096990738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46003.410096990738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46003.410096990738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46003.410096990738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46003.410096990738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46003.410096990738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46003.410096990738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46003.410096990738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46003.410096990738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46003.410096990738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46003.410096990738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46003.410096990738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46003.410096990738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46003.410096990738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46003.410096990738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46003.410096990738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46003.410096990738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46003.410096990738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46003.410096990738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46003.410096990738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46003.410096990738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46003.410096990738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46003.410096990738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46003.410096990738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46003.410096990738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46003.410096990738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46003.410096990738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46003.410096990738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46003.410096990738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46003.410096990738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46003.410096990738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46003.410096990738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46003.410096990738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46003.410096990738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46003.410096990738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46003.410096990738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46003.410096990738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46003.410096990738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46003.410096990738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46003.410096990738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46003.410096990738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46003.410096990738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46003.410096990738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46003.410096990738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46003.410096990738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46003.410096990738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46003.410096990738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46003.410096990738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46003.410096990738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46003.410096990738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46003.410096990738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46003.410096990738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46003.410096990738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46003.410096990738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46003.410096990738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46003.410096990738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46003.410096990738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46003.410096990738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46003.410096990738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46003.410096990738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46003.410096990738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46003.410096990738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46003.410096990738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46003.410096990738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46003.410096990738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46003.410096990738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46003.410096990738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46003.410096990738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46003.410096990738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46003.410096990738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46003.410096990738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46003.410096990738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46003.410096990738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46003.410096990738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46003.410096990738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46003.410096990738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46003.410096990738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46003.410096990738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46003.410096990738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46003.410096990738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46003.410096990738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46003.410096990738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46003.410096990738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46003.410096990738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46003.410096990738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46003.410096990738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46003.410096990738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46003.410096990738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46003.410096990738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46003.410096990738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46003.410096990738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46003.410096990738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46003.410096990738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46003.410096990738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46003.410096990738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46003.410096990738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46003.410096990738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46003.410096990738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46003.410096990738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46003.410096990738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46003.410096990738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46003.410096990738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46003.410096990738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46003.410096990738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46003.410096990738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46003.410096990738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46003.410096990738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46003.410096990738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46003.410096990738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46003.410096990738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46003.410096990738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46003.410096990738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46003.410096990738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46003.410096990738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46003.410096990738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46003.410096990738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46003.410096990738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46003.410096990738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46003.410096990738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46003.410096990738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46003.410096990738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46003.410096990738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46003.410096990738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46003.410096990738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46003.410096990738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46003.410096990738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46003.410096990738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46003.410096990738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46003.410096990738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46003.410096990738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46003.410096990738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46003.410096990738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46003.410096990738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46003.410096990738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46003.410096990738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46003.410096990738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46003.410096990738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46003.410096990738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46003.410096990738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46003.410096990738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46003.410096990738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46003.410096990738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46003.410096990738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46003.410096990738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46003.410096990738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46003.410096990738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46003.410096990738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46003.410096990738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46003.410096990738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46003.410096990738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46003.410096990738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46003.410096990738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46003.410096990738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46003.410096990738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46003.410096990738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46003.410096990738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46003.410096990738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46003.410096990738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46003.410096990738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46003.410096990738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46003.410096990738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46003.410096990738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46003.410096990738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46003.410096990738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46003.410096990738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46003.410096990738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46003.410096990738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46003.410096990738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46003.410096990738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46003.410096990738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46003.410096990738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46003.410096990738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46003.410096990738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46003.410096990738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46003.410096990738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46003.410096990738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46003.410096990738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46003.410096990738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46003.410096990738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46003.410096990738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46003.410096990738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46003.410096990738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46003.410096990738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46003.410096990738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46003.410096990738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46003.410096990738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46003.410096990738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46003.410096990738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46003.410096990738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46003.410096990738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46003.410096990738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46003.410096990738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46003.410096990738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46003.410096990738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46003.410096990738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46003.410096990738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46003.410096990738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46003.410096990738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46003.410096990738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46003.410096990738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46003.410096990738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46003.410096990738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46003.410096990738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46003.410096990738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46003.410096990738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46003.410096990738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46003.410096990738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46003.410096990738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46003.410096990738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46003.410096990738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46003.410096990738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46003.410096990738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46003.410096990738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46003.410096990738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46003.410096990738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46003.410096990738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46003.410096990738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46003.410096990738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46003.410096990738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46003.410096990738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46003.410096990738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46003.410096990738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46003.410096990738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46003.410096990738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46003.410096990738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46003.410096990738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46003.410096990738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46003.410096990738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46003.410096990738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46003.410096990738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46003.410096990738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46003.410096990738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46003.410096990738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46003.410096990738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46003.410096990738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46003.410096990738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46003.410096990738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46003.410096990738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46003.410096990738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46003.410096990738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46003.410096990738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46003.410096990738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46003.410096990738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46003.410096990738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46003.410096990738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46003.410096990738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46003.410096990738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46003.410096990738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46003.410096990738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46003.410096990738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46003.410096990738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46003.410096990738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46003.410096990738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46003.410096990738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46003.410096990738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46003.410096990738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46003.410096990738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46003.410096990738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46003.410096990738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46003.410096990738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46003.410096990738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46003.410096990738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46003.410096990738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46003.410096990738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46003.410096990738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46003.410096990738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46003.410096990738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46003.410096990738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46003.410096990738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46003.410096990738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46003.410096990738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46003.410096990738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46003.410096990738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46003.410096990738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46003.410096990738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46003.410096990738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46003.410096990738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46003.410096990738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46003.410096990738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46003.410096990738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46003.410096990738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46003.410096990738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46003.410096990738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46003.410096990738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46003.410096990738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46003.410096990738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46003.410096990738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46003.410096990738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46003.410096990738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46003.410096990738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46003.410096990738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46003.410096990738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46003.410096990738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46003.410096990738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46003.410096990738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46003.410096990738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46003.410096990738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46003.410096990738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46003.410096990738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46003.410096990738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46003.410096990738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46003.410096990738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46003.410096990738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46003.410096990738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46003.410096990738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46003.410096990738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46003.410096990738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46003.410096990738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46003.410096990738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46003.410096990738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46003.410096990738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46003.410096990738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46003.410096990738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46003.410096990738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46003.410096990738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46003.410096990738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46003.410096990738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46003.410096990738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46003.410096990738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46003.410096990738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46003.410096990738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46003.410096990738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46003.410096990738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46003.410096990738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46003.410096990738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46003.410096990738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46003.410096990738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46003.410096990738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46003.410096990738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46003.410096990738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46003.410096990738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46003.410096990738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46003.410096990738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46003.410096990738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46003.410096990738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46003.410096990738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46003.410096990738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46003.410096990738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46003.410096990738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46003.410096990738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46003.410096990738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46003.410096990738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46003.410096990738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46003.410096990738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46003.410096990738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46003.410096990738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46003.410096990738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46003.410096990738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46003.410096990738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46003.410096990738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46003.410096990738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46003.410096990738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46003.410096990738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46003.410096990738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46003.410096990738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46003.410096990738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46003.410096990738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46003.410096990738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46003.410096990738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46003.410096990738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46003.410096990738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46003.410096990738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46003.410096990738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46003.410096990738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46003.410096990738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46003.410096990738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46003.410096990738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46003.410096990738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46003.410096990738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46003.410096990738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46003.410096990738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46003.410096990738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46003.410096990738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46003.410096990738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46003.410096990738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46003.410096990738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46003.410096990738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46003.410096990738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46003.410096990738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46003.410096990738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46003.410096990738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46003.410096990738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46003.410096990738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46003.410096990738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46003.410096990738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46003.410096990738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46003.410096990738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46003.410096990738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46003.410096990738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46003.410096990738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46003.410096990738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46003.410096990738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46003.410096990738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46003.410096990738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46003.410096990738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46003.410096990738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46003.410096990738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46003.410096990738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46003.410096990738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46003.410096990738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46003.410096990738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46003.410096990738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46003.410096990738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46003.410096990738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46003.410096990738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46003.410096990738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46003.410096990738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46003.410096990738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46003.410096990738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46003.410096990738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46003.410096990738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46003.410096990738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46003.410096990738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46003.410096990738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46003.410096990738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46003.410096990738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46003.410096990738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46003.410096990738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46003.410096990738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46003.410096990738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46003.410096990738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46003.410096990738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46003.410096990738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46003.410096990738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46003.410096990738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46003.410096990738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46003.410096990738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46003.410096990738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46003.410096990738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46003.410096990738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46003.410096990738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46003.410096990738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46003.410096990738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46003.410096990738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46003.410096990738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46003.410096990738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46003.410096990738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46003.410096990738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46003.410096990738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46003.410096990738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46003.410096990738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46003.410096990738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46003.410096990738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46003.410096990738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46003.410096990738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46003.410096990738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46003.410096990738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46003.410096990738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46003.410096990738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46003.410096990738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46003.410096990738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46003.410096990738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46003.410096990738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46003.410096990738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46003.410096990738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46003.410096990738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46003.410096990738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46003.410096990738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46003.410096990738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46003.410096990738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46003.410096990738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46003.410096990738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46003.410096990738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46003.410096990738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46003.410096990738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46003.410096990738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46003.410096990738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46003.410096990738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46003.410096990738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46003.410096990738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46003.410096990738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46003.410096990738</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39127</v>
      </c>
      <c r="B2" s="87" t="str">
        <f>IFERROR(VLOOKUP(D2,DB!A:K,11,0),"")</f>
        <v>R4</v>
      </c>
      <c r="C2" s="89">
        <v>1</v>
      </c>
      <c r="D2" s="87" t="s">
        <v>35166</v>
      </c>
      <c r="E2" s="90" t="s">
        <v>39106</v>
      </c>
      <c r="F2" s="91">
        <v>45703.480717592596</v>
      </c>
      <c r="G2" s="92">
        <f ca="1">IFERROR(NOW()-F2,"")</f>
        <v>299.92937939814146</v>
      </c>
      <c r="H2" s="91">
        <v>45703.474768518521</v>
      </c>
      <c r="I2" s="91" t="str">
        <f>IFERROR(VLOOKUP(D2,DB!A:F,6,0),"")</f>
        <v>SCECO</v>
      </c>
      <c r="J2" s="91" t="str">
        <f>IFERROR(VLOOKUP(D2,DB!A:G,7,0),"")</f>
        <v>Dead</v>
      </c>
      <c r="K2" s="93" t="s">
        <v>39128</v>
      </c>
      <c r="L2" s="87" t="str">
        <f>IFERROR(VLOOKUP(D2,DB!A:I,9,0),"")</f>
        <v>Latis</v>
      </c>
    </row>
    <row r="3" spans="1:16" ht="19.5" customHeight="1">
      <c r="A3" s="106" t="s">
        <v>39129</v>
      </c>
      <c r="B3" s="106" t="str">
        <f>IFERROR(VLOOKUP(D3,DB!A:K,11,0),"")</f>
        <v>R4</v>
      </c>
      <c r="C3" s="89">
        <v>2</v>
      </c>
      <c r="D3" s="87" t="s">
        <v>32943</v>
      </c>
      <c r="E3" s="90" t="s">
        <v>39106</v>
      </c>
      <c r="F3" s="91">
        <v>45998.79414351852</v>
      </c>
      <c r="G3" s="92">
        <f t="shared" ref="G3" ca="1" si="0">IFERROR(NOW()-F3,"")</f>
        <v>4.6159534722173703</v>
      </c>
      <c r="H3" s="91">
        <v>45998.664027777777</v>
      </c>
      <c r="I3" s="106" t="str">
        <f>IFERROR(VLOOKUP(D3,DB!A:F,6,0),"")</f>
        <v>SCECO</v>
      </c>
      <c r="J3" s="106" t="str">
        <f>IFERROR(VLOOKUP(D3,DB!A:G,7,0),"")</f>
        <v>Vandalized</v>
      </c>
      <c r="K3" s="93" t="s">
        <v>39130</v>
      </c>
      <c r="L3" s="87" t="str">
        <f>IFERROR(VLOOKUP(D3,DB!A:I,9,0),"")</f>
        <v>Latis</v>
      </c>
    </row>
    <row r="4" spans="1:16" ht="15" customHeight="1">
      <c r="A4" s="106"/>
      <c r="B4" s="106" t="str">
        <f>IFERROR(VLOOKUP(D4,DB!A:K,11,0),"")</f>
        <v/>
      </c>
      <c r="C4" s="89"/>
      <c r="D4" s="87"/>
      <c r="E4" s="90"/>
      <c r="F4" s="91"/>
      <c r="G4" s="92">
        <f t="shared" ref="G4:G6" ca="1" si="1">IFERROR(NOW()-F4,"")</f>
        <v>46003.410096990738</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46003.410096990738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46003.410096990738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46003.410096990738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46003.410096990738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46003.410096990738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46003.410096990738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46003.410096990738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46003.410096990738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46003.410096990738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46003.410096990738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46003.410096990738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46003.410096990738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46003.410096990738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46003.410096990738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46003.410096990738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46003.410096990738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46003.410096990738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46003.410096990738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46003.410096990738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46003.410096990738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46003.410096990738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46003.410096990738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46003.410096990738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46003.410096990738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46003.410096990738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46003.410096990738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46003.410096990738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46003.410096990738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46003.410096990738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46003.410096990738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46003.410096990738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46003.410096990738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46003.410096990738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46003.410096990738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46003.410096990738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46003.410096990738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46003.410096990738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46003.410096990738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46003.410096990738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46003.410096990738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46003.410096990738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46003.410096990738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46003.410096990738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46003.410096990738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46003.410096990738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46003.410096990738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46003.410096990738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46003.410096990738</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111.57803680554935</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77.22121967592102</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54.748985879625252</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22.036798379624088</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6.3026085648089065</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1.2905831018506433</v>
      </c>
      <c r="H7" s="38">
        <v>46002.086875000001</v>
      </c>
      <c r="I7" s="37" t="str">
        <f>IFERROR(VLOOKUP(D7,[1]DB!A:F,6,0),"")</f>
        <v>SCECO</v>
      </c>
      <c r="J7" s="37" t="str">
        <f>IFERROR(VLOOKUP(D7,[1]DB!A:G,7,0),"")</f>
        <v>Good</v>
      </c>
      <c r="K7" s="37" t="s">
        <v>39143</v>
      </c>
      <c r="L7" s="37" t="str">
        <f>IFERROR(VLOOKUP(D7,[1]DB!A:I,9,0),"")</f>
        <v>Latis</v>
      </c>
      <c r="M7" s="37"/>
    </row>
    <row r="8" spans="1:13">
      <c r="A8" s="37"/>
      <c r="B8" s="37" t="str">
        <f>IFERROR(VLOOKUP(D8,[1]DB!A:K,11,0),"")</f>
        <v/>
      </c>
      <c r="C8" s="37"/>
      <c r="D8" s="37"/>
      <c r="E8" s="37"/>
      <c r="F8" s="38"/>
      <c r="G8" s="129">
        <f t="shared" ref="G8:G61" ca="1" si="3">IFERROR(NOW()-F8,"")</f>
        <v>46003.410096990738</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46003.410096990738</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46003.410096990738</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46003.410096990738</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46003.410096990738</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46003.410096990738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46003.410096990738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46003.410096990738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46003.410096990738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46003.410096990738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46003.410096990738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46003.410096990738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46003.410096990738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46003.410096990738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46003.410096990738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46003.410096990738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46003.410096990738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46003.410096990738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46003.410096990738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46003.410096990738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46003.410096990738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46003.410096990738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46003.410096990738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46003.410096990738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46003.410096990738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46003.410096990738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46003.410096990738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46003.410096990738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46003.410096990738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46003.410096990738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46003.410096990738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46003.410096990738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46003.410096990738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46003.410096990738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46003.410096990738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46003.410096990738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46003.410096990738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46003.410096990738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46003.410096990738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46003.410096990738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46003.410096990738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46003.410096990738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46003.410096990738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46003.410096990738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46003.410096990738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46003.410096990738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46003.410096990738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46003.410096990738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46003.410096990738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46003.410096990738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46003.410096990738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46003.410096990738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46003.410096990738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46003.410096990738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46003.410096990738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46003.410096990738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46003.410096990738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46003.410096990738</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46003.410096990738</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46003.410096990738</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46003.410096990738</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4" ca="1" si="0">IFERROR(NOW()-F2,"-")</f>
        <v>46003.410096990738</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46003.410096990738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46003.410096990738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46003.410096990738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46003.410096990738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46003.410096990738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46003.410096990738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46003.410096990738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46003.410096990738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46003.410096990738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46003.410096990738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46003.410096990738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46003.410096990738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46003.410096990738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46003.410096990738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46003.410096990738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46003.410096990738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46003.410096990738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46003.410096990738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46003.410096990738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46003.410096990738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46003.410096990738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46003.410096990738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46003.410096990738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46003.410096990738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46003.410096990738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46003.410096990738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46003.410096990738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46003.410096990738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46003.410096990738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46003.410096990738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46003.410096990738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46003.410096990738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46003.410096990738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46003.410096990738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46003.410096990738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46003.410096990738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46003.410096990738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46003.410096990738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46003.410096990738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46003.410096990738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46003.410096990738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46003.410096990738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46003.410096990738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46003.410096990738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46003.410096990738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46003.410096990738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46003.410096990738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46003.410096990738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46003.410096990738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46003.410096990738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46003.410096990738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46003.410096990738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46003.410096990738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46003.410096990738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46003.410096990738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46003.410096990738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46003.410096990738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46003.410096990738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46003.410096990738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46003.410096990738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46003.410096990738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46003.410096990738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46003.410096990738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46003.410096990738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46003.410096990738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46003.410096990738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46003.410096990738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46003.410096990738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46003.410096990738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46003.410096990738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46003.410096990738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46003.410096990738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46003.410096990738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46003.410096990738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46003.410096990738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46003.410096990738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46003.410096990738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46003.410096990738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46003.410096990738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46003.410096990738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46003.410096990738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46003.410096990738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46003.410096990738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46003.410096990738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46003.410096990738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46003.410096990738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46003.410096990738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46003.410096990738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46003.410096990738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46003.410096990738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46003.410096990738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46003.410096990738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46003.410096990738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46003.410096990738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46003.410096990738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46003.410096990738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46003.410096990738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46003.410096990738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46003.410096990738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46003.410096990738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46003.410096990738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46003.410096990738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46003.410096990738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46003.410096990738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46003.410096990738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46003.410096990738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46003.410096990738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46003.410096990738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46003.410096990738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46003.410096990738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46003.410096990738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46003.410096990738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46003.410096990738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46003.410096990738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46003.410096990738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46003.410096990738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46003.410096990738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46003.410096990738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46003.410096990738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46003.410096990738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46003.410096990738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46003.410096990738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46003.410096990738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46003.410096990738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46003.410096990738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46003.410096990738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46003.410096990738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46003.410096990738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46003.410096990738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46003.410096990738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46003.410096990738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46003.410096990738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46003.410096990738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46003.410096990738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46003.410096990738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46003.410096990738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46003.410096990738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46003.410096990738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46003.410096990738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46003.410096990738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46003.410096990738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46003.410096990738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46003.410096990738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46003.410096990738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46003.410096990738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46003.410096990738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46003.410096990738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46003.410096990738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46003.410096990738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46003.410096990738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46003.410096990738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46003.410096990738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46003.410096990738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46003.410096990738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46003.410096990738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46003.410096990738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46003.410096990738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46003.410096990738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46003.410096990738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46003.410096990738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46003.410096990738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46003.410096990738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46003.410096990738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46003.410096990738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46003.410096990738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46003.410096990738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46003.410096990738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46003.410096990738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46003.410096990738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46003.410096990738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46003.410096990738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46003.410096990738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46003.410096990738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46003.410096990738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46003.410096990738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46003.410096990738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46003.410096990738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46003.410096990738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46003.410096990738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46003.410096990738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46003.410096990738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46003.410096990738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46003.410096990738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46003.410096990738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46003.410096990738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46003.410096990738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46003.410096990738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46003.410096990738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46003.410096990738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46003.410096990738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46003.410096990738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46003.410096990738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46003.410096990738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46003.410096990738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46003.410096990738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46003.410096990738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46003.410096990738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46003.410096990738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46003.410096990738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46003.410096990738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46003.410096990738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46003.410096990738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46003.410096990738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46003.410096990738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46003.410096990738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46003.410096990738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46003.410096990738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46003.410096990738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46003.410096990738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46003.410096990738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46003.410096990738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46003.410096990738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46003.410096990738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46003.410096990738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46003.410096990738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46003.410096990738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46003.410096990738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46003.410096990738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46003.410096990738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46003.410096990738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46003.410096990738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46003.410096990738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46003.410096990738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46003.410096990738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46003.410096990738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46003.410096990738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46003.410096990738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46003.410096990738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46003.410096990738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46003.410096990738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46003.410096990738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46003.410096990738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46003.410096990738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46003.410096990738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46003.410096990738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46003.410096990738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46003.410096990738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46003.410096990738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46003.410096990738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46003.410096990738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46003.410096990738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46003.410096990738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46003.410096990738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46003.410096990738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46003.410096990738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46003.410096990738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46003.410096990738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46003.410096990738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46003.410096990738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46003.410096990738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46003.410096990738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46003.410096990738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46003.410096990738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46003.410096990738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46003.410096990738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46003.410096990738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46003.410096990738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46003.410096990738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46003.410096990738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46003.410096990738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46003.410096990738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46003.410096990738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46003.410096990738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46003.410096990738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46003.410096990738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46003.410096990738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46003.410096990738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46003.410096990738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46003.410096990738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46003.410096990738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46003.410096990738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46003.410096990738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46003.410096990738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46003.410096990738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46003.410096990738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46003.410096990738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46003.410096990738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46003.410096990738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46003.410096990738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46003.410096990738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46003.410096990738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46003.410096990738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46003.410096990738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46003.410096990738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46003.410096990738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46003.410096990738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46003.410096990738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46003.410096990738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46003.410096990738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46003.410096990738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46003.410096990738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46003.410096990738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46003.410096990738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46003.410096990738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46003.410096990738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46003.410096990738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46003.410096990738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46003.410096990738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46003.410096990738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46003.410096990738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46003.410096990738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46003.410096990738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46003.410096990738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46003.410096990738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46003.410096990738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46003.410096990738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46003.410096990738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46003.410096990738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46003.410096990738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46003.410096990738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46003.410096990738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46003.410096990738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46003.410096990738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46003.410096990738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46003.410096990738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46003.410096990738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46003.410096990738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46003.410096990738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46003.410096990738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46003.410096990738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46003.410096990738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46003.410096990738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46003.410096990738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46003.410096990738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46003.410096990738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46003.410096990738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46003.410096990738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46003.410096990738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46003.410096990738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46003.410096990738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46003.410096990738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46003.410096990738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46003.410096990738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46003.410096990738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46003.410096990738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46003.410096990738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46003.410096990738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46003.410096990738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46003.410096990738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46003.410096990738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46003.410096990738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46003.410096990738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46003.410096990738</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46003.410096990738</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2025-12-12T06:50:41Z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