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058" documentId="120_S{2AC9BD13-BADA-5192-A53E-5A8FF88502F6}" xr6:coauthVersionLast="47" xr6:coauthVersionMax="47" xr10:uidLastSave="{0E8ED235-1D79-43CE-B4E7-C92DC70B592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6" i="1"/>
  <c r="L5" i="2"/>
  <c r="J5" i="2"/>
  <c r="I5" i="2"/>
  <c r="G5" i="2"/>
  <c r="B5" i="2"/>
  <c r="B3" i="4"/>
  <c r="L7" i="5"/>
  <c r="J7" i="5"/>
  <c r="I7" i="5"/>
  <c r="B7" i="5"/>
  <c r="D4" i="3"/>
  <c r="D5" i="3"/>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D8" i="3"/>
  <c r="G6" i="5"/>
  <c r="B6" i="5"/>
  <c r="I6" i="5"/>
  <c r="J6" i="5"/>
  <c r="L6" i="5"/>
  <c r="B3" i="1"/>
  <c r="G3" i="1"/>
  <c r="I3" i="1"/>
  <c r="J3" i="1"/>
  <c r="L3" i="1"/>
  <c r="B4" i="1"/>
  <c r="G4" i="1"/>
  <c r="I4" i="1"/>
  <c r="J4" i="1"/>
  <c r="L4" i="1"/>
  <c r="B5" i="1"/>
  <c r="G5" i="1"/>
  <c r="I5" i="1"/>
  <c r="J5" i="1"/>
  <c r="L5" i="1"/>
  <c r="B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<sst xmlns="http://schemas.openxmlformats.org/spreadsheetml/2006/main" count="181600" uniqueCount="39217">
  <si>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</si>
  <si>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</si>
  <si>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</si>
  <si>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</si>
  <si>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</si>
  <si>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</si>
  <si>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</si>
  <si>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</si>
  <si>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</si>
  <si>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</si>
  <si>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</si>
  <si>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</si>
  <si>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</si>
  <si>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</si>
  <si>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</si>
  <si>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</si>
  <si>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</si>
  <si>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</si>
  <si>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</si>
  <si>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</si>
  <si>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</si>
  <si>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</si>
  <si>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</si>
  <si>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</si>
  <si>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</si>
  <si>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</si>
  <si>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</si>
  <si>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</si>
  <si>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</si>
  <si>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</si>
  <si>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</si>
  <si>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</si>
  <si>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</si>
  <si>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</si>
  <si>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</si>
  <si>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</si>
  <si>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</si>
  <si>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</si>
  <si>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</si>
  <si>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</si>
  <si>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</si>
  <si>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</si>
  <si>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</si>
  <si>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</si>
  <si>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</si>
  <si>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</si>
  <si>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</si>
  <si>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</si>
  <si>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</si>
  <si>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</si>
  <si>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</si>
  <si>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</si>
  <si>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</si>
  <si>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</si>
  <si>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</si>
  <si>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</si>
  <si>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</si>
  <si>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</si>
  <si>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</si>
  <si>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</si>
  <si>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</si>
  <si>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</si>
  <si>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</si>
  <si>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</si>
  <si>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</si>
  <si>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</si>
  <si>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</si>
  <si>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</si>
  <si>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</si>
  <si>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</si>
  <si>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</si>
  <si>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</si>
  <si>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</si>
  <si>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</si>
  <si>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</si>
  <si>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</si>
  <si>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</si>
  <si>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</si>
  <si>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</si>
  <si>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</si>
  <si>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</si>
  <si>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</si>
  <si>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</si>
  <si>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</si>
  <si>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</si>
  <si>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</si>
  <si>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</si>
  <si>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</si>
  <si>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</si>
  <si>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</si>
  <si>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</si>
  <si>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</si>
  <si>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</si>
  <si>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</si>
  <si>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</si>
  <si>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</si>
  <si>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</si>
  <si>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</si>
  <si>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</si>
  <si>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</si>
  <si>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</si>
  <si>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</si>
  <si>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</si>
  <si>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</si>
  <si>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</si>
  <si>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</si>
  <si>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</si>
  <si>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</si>
  <si>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</si>
  <si>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</si>
  <si>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</si>
  <si>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</si>
  <si>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</si>
  <si>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</si>
  <si>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</si>
  <si>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</si>
  <si>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</si>
  <si>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</si>
  <si>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</si>
  <si>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</si>
  <si>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</si>
  <si>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</si>
  <si>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</si>
  <si>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</si>
  <si>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</si>
  <si>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</si>
  <si>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</si>
  <si>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</si>
  <si>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</si>
  <si>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</si>
  <si>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</si>
  <si>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</si>
  <si>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</si>
  <si>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</si>
  <si>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</si>
  <si>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</si>
  <si>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</si>
  <si>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</si>
  <si>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</si>
  <si>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</si>
  <si>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</si>
  <si>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</si>
  <si>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</si>
  <si>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</si>
  <si>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</si>
  <si>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</si>
  <si>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</si>
  <si>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</si>
  <si>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</si>
  <si>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</si>
  <si>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</si>
  <si>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</si>
  <si>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</si>
  <si>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</si>
  <si>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</si>
  <si>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</si>
  <si>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</si>
  <si>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</si>
  <si>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</si>
  <si>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</si>
  <si>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</si>
  <si>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</si>
  <si>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</si>
  <si>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</si>
  <si>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</si>
  <si>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</si>
  <si>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</si>
  <si>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</si>
  <si>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</si>
  <si>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</si>
  <si>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</si>
  <si>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</si>
  <si>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</si>
  <si>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</si>
  <si>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</si>
  <si>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</si>
  <si>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</si>
  <si>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</si>
  <si>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</si>
  <si>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</si>
  <si>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</si>
  <si>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</si>
  <si>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</si>
  <si>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</si>
  <si>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</si>
  <si>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</si>
  <si>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</si>
  <si>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</si>
  <si>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</si>
  <si>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</si>
  <si>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</si>
  <si>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</si>
  <si>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</si>
  <si>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</si>
  <si>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</si>
  <si>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</si>
  <si>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</si>
  <si>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</si>
  <si>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</si>
  <si>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</si>
  <si>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</si>
  <si>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</si>
  <si>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</si>
  <si>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</si>
  <si>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</si>
  <si>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</si>
  <si>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</si>
  <si>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</si>
  <si>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</si>
  <si>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</si>
  <si>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</si>
  <si>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</si>
  <si>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</si>
  <si>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</si>
  <si>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</si>
  <si>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</si>
  <si>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</si>
  <si>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</si>
  <si>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</si>
  <si>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</si>
  <si>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</si>
  <si>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</si>
  <si>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</si>
  <si>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</si>
  <si>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</si>
  <si>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</si>
  <si>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</si>
  <si>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</si>
  <si>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</si>
  <si>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</si>
  <si>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</si>
  <si>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</si>
  <si>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</si>
  <si>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</si>
  <si>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</si>
  <si>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</si>
  <si>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</si>
  <si>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</si>
  <si>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</si>
  <si>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</si>
  <si>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</si>
  <si>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</si>
  <si>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</si>
  <si>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</si>
  <si>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</si>
  <si>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</si>
  <si>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</si>
  <si>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</si>
  <si>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</si>
  <si>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</si>
  <si>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</si>
  <si>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</si>
  <si>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</si>
  <si>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</si>
  <si>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</si>
  <si>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</si>
  <si>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</si>
  <si>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</si>
  <si>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</si>
  <si>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</si>
  <si>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</si>
  <si>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</si>
  <si>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</si>
  <si>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</si>
  <si>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</si>
  <si>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</si>
  <si>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</si>
  <si>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</si>
  <si>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</si>
  <si>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</si>
  <si>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</si>
  <si>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</si>
  <si>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</si>
  <si>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</si>
  <si>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</si>
  <si>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</si>
  <si>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</si>
  <si>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</si>
  <si>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</si>
  <si>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</si>
  <si>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</si>
  <si>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</si>
  <si>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</si>
  <si>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</si>
  <si>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</si>
  <si>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</si>
  <si>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</si>
  <si>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</si>
  <si>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</si>
  <si>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</si>
  <si>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</si>
  <si>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</si>
  <si>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</si>
  <si>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</si>
  <si>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</si>
  <si>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</si>
  <si>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</si>
  <si>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</si>
  <si>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</si>
  <si>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</si>
  <si>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</si>
  <si>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</si>
  <si>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</si>
  <si>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</si>
  <si>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</si>
  <si>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</si>
  <si>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</si>
  <si>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</si>
  <si>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</si>
  <si>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</si>
  <si>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</si>
  <si>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</si>
  <si>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</si>
  <si>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</si>
  <si>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</si>
  <si>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</si>
  <si>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</si>
  <si>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</si>
  <si>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</si>
  <si>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</si>
  <si>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</si>
  <si>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</si>
  <si>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</si>
  <si>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</si>
  <si>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</si>
  <si>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</si>
  <si>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</si>
  <si>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</si>
  <si>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</si>
  <si>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</si>
  <si>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</si>
  <si>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</si>
  <si>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</si>
  <si>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</si>
  <si>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</si>
  <si>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</si>
  <si>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</si>
  <si>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</si>
  <si>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</si>
  <si>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</si>
  <si>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</si>
  <si>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</si>
  <si>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</si>
  <si>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</si>
  <si>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</si>
  <si>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</si>
  <si>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</si>
  <si>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</si>
  <si>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</si>
  <si>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</si>
  <si>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</si>
  <si>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</si>
  <si>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</si>
  <si>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</si>
  <si>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</si>
  <si>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</si>
  <si>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</si>
  <si>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</si>
  <si>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</si>
  <si>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</si>
  <si>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</si>
  <si>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</si>
  <si>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</si>
  <si>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</si>
  <si>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</si>
  <si>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</si>
  <si>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</si>
  <si>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</si>
  <si>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</si>
  <si>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</si>
  <si>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</si>
  <si>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</si>
  <si>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</si>
  <si>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</si>
  <si>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</si>
  <si>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</si>
  <si>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</si>
  <si>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</si>
  <si>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</si>
  <si>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</si>
  <si>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</si>
  <si>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</si>
  <si>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</si>
  <si>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</si>
  <si>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</si>
  <si>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</si>
  <si>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</si>
  <si>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</si>
  <si>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</si>
  <si>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</si>
  <si>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</si>
  <si>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</si>
  <si>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</si>
  <si>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</si>
  <si>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</si>
  <si>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</si>
  <si>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</si>
  <si>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</si>
  <si>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</si>
  <si>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</si>
  <si>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</si>
  <si>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</si>
  <si>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</si>
  <si>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</si>
  <si>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</si>
  <si>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</si>
  <si>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</si>
  <si>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</si>
  <si>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</si>
  <si>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</si>
  <si>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</si>
  <si>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</si>
  <si>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</si>
  <si>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</si>
  <si>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</si>
  <si>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</si>
  <si>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</si>
  <si>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</si>
  <si>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</si>
  <si>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</si>
  <si>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</si>
  <si>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</si>
  <si>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</si>
  <si>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</si>
  <si>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</si>
  <si>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</si>
  <si>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</si>
  <si>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</si>
  <si>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</si>
  <si>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</si>
  <si>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</si>
  <si>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</si>
  <si>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</si>
  <si>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</si>
  <si>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</si>
  <si>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</si>
  <si>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</si>
  <si>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</si>
  <si>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</si>
  <si>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</si>
  <si>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</si>
  <si>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</si>
  <si>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</si>
  <si>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</si>
  <si>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</si>
  <si>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</si>
  <si>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</si>
  <si>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</si>
  <si>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</si>
  <si>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</si>
  <si>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</si>
  <si>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</si>
  <si>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</si>
  <si>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</si>
  <si>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</si>
  <si>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</si>
  <si>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</si>
  <si>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</si>
  <si>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</si>
  <si>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</si>
  <si>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</si>
  <si>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</si>
  <si>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</si>
  <si>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</si>
  <si>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</si>
  <si>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</si>
  <si>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</si>
  <si>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</si>
  <si>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</si>
  <si>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</si>
  <si>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</si>
  <si>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</si>
  <si>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</si>
  <si>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</si>
  <si>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</si>
  <si>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</si>
  <si>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</si>
  <si>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</si>
  <si>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</si>
  <si>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</si>
  <si>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</si>
  <si>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</si>
  <si>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</si>
  <si>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</si>
  <si>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</si>
  <si>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</si>
  <si>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</si>
  <si>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</si>
  <si>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</si>
  <si>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</si>
  <si>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</si>
  <si>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</si>
  <si>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</si>
  <si>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</si>
  <si>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</si>
  <si>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</si>
  <si>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</si>
  <si>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</si>
  <si>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</si>
  <si>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</si>
  <si>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</si>
  <si>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</si>
  <si>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</si>
  <si>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</si>
  <si>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</si>
  <si>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</si>
  <si>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</si>
  <si>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</si>
  <si>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</si>
  <si>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</si>
  <si>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</si>
  <si>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</si>
  <si>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</si>
  <si>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</si>
  <si>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</si>
  <si>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</si>
  <si>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</si>
  <si>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</si>
  <si>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</si>
  <si>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</si>
  <si>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</si>
  <si>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</si>
  <si>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</si>
  <si>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</si>
  <si>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</si>
  <si>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</si>
  <si>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</si>
  <si>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</si>
  <si>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</si>
  <si>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</si>
  <si>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</si>
  <si>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</si>
  <si>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</si>
  <si>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</si>
  <si>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</si>
  <si>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</si>
  <si>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</si>
  <si>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</si>
  <si>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</si>
  <si>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</si>
  <si>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</si>
  <si>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</si>
  <si>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</si>
  <si>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</si>
  <si>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</si>
  <si>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</si>
  <si>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</si>
  <si>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</si>
  <si>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</si>
  <si>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</si>
  <si>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</si>
  <si>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</si>
  <si>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</si>
  <si>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</si>
  <si>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</si>
  <si>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</si>
  <si>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</si>
  <si>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</si>
  <si>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</si>
  <si>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</si>
  <si>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</si>
  <si>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</si>
  <si>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</si>
  <si>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</si>
  <si>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</si>
  <si>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</si>
  <si>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</si>
  <si>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</si>
  <si>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</si>
  <si>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</si>
  <si>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</si>
  <si>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</si>
  <si>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</si>
  <si>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</si>
  <si>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</si>
  <si>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</si>
  <si>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</si>
  <si>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</si>
  <si>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</si>
  <si>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</si>
  <si>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</si>
  <si>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</si>
  <si>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</si>
  <si>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</si>
  <si>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</si>
  <si>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</si>
  <si>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</si>
  <si>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</si>
  <si>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</si>
  <si>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</si>
  <si>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</si>
  <si>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</si>
  <si>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</si>
  <si>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</si>
  <si>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</si>
  <si>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</si>
  <si>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</si>
  <si>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</si>
  <si>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</si>
  <si>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</si>
  <si>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</si>
  <si>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</si>
  <si>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</si>
  <si>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</si>
  <si>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</si>
  <si>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</si>
  <si>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</si>
  <si>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</si>
  <si>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</si>
  <si>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</si>
  <si>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</si>
  <si>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</si>
  <si>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</si>
  <si>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</si>
  <si>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</si>
  <si>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</si>
  <si>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</si>
  <si>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</si>
  <si>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</si>
  <si>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</si>
  <si>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</si>
  <si>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</si>
  <si>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</si>
  <si>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</si>
  <si>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</si>
  <si>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</si>
  <si>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</si>
  <si>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</si>
  <si>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</si>
  <si>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</si>
  <si>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</si>
  <si>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</si>
  <si>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</si>
  <si>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</si>
  <si>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</si>
  <si>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</si>
  <si>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</si>
  <si>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</si>
  <si>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</si>
  <si>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</si>
  <si>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</si>
  <si>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</si>
  <si>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</si>
  <si>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</si>
  <si>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</si>
  <si>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</si>
  <si>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</si>
  <si>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</si>
  <si>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</si>
  <si>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</si>
  <si>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</si>
  <si>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</si>
  <si>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</si>
  <si>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</si>
  <si>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</si>
  <si>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</si>
  <si>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</si>
  <si>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</si>
  <si>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</si>
  <si>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</si>
  <si>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</si>
  <si>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</si>
  <si>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</si>
  <si>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</si>
  <si>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</si>
  <si>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</si>
  <si>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</si>
  <si>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</si>
  <si>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</si>
  <si>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</si>
  <si>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</si>
  <si>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</si>
  <si>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</si>
  <si>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</si>
  <si>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</si>
  <si>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</si>
  <si>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</si>
  <si>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</si>
  <si>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</si>
  <si>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</si>
  <si>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</si>
  <si>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</si>
  <si>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</si>
  <si>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</si>
  <si>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</si>
  <si>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</si>
  <si>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</si>
  <si>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</si>
  <si>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</si>
  <si>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</si>
  <si>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</si>
  <si>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</si>
  <si>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</si>
  <si>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</si>
  <si>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</si>
  <si>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</si>
  <si>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</si>
  <si>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</si>
  <si>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</si>
  <si>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</si>
  <si>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</si>
  <si>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</si>
  <si>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</si>
  <si>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</si>
  <si>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</si>
  <si>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</si>
  <si>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</si>
  <si>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</si>
  <si>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</si>
  <si>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</si>
  <si>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</si>
  <si>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</si>
  <si>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</si>
  <si>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</si>
  <si>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</si>
  <si>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</si>
  <si>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</si>
  <si>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</si>
  <si>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</si>
  <si>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</si>
  <si>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</si>
  <si>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</si>
  <si>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</si>
  <si>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</si>
  <si>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</si>
  <si>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</si>
  <si>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</si>
  <si>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</si>
  <si>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</si>
  <si>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</si>
  <si>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</si>
  <si>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</si>
  <si>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</si>
  <si>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</si>
  <si>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</si>
  <si>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</si>
  <si>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</si>
  <si>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</si>
  <si>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</si>
  <si>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</si>
  <si>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</si>
  <si>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</si>
  <si>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</si>
  <si>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</si>
  <si>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</si>
  <si>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</si>
  <si>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</si>
  <si>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</si>
  <si>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</si>
  <si>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</si>
  <si>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</si>
  <si>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</si>
  <si>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</si>
  <si>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</si>
  <si>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</si>
  <si>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</si>
  <si>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</si>
  <si>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</si>
  <si>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</si>
  <si>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</si>
  <si>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</si>
  <si>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</si>
  <si>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</si>
  <si>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</si>
  <si>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</si>
  <si>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</si>
  <si>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</si>
  <si>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</si>
  <si>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</si>
  <si>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</si>
  <si>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</si>
  <si>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</si>
  <si>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</si>
  <si>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</si>
  <si>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</si>
  <si>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</si>
  <si>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</si>
  <si>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</si>
  <si>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</si>
  <si>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</si>
  <si>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</si>
  <si>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</si>
  <si>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</si>
  <si>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</si>
  <si>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</si>
  <si>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</si>
  <si>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</si>
  <si>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</si>
  <si>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</si>
  <si>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</si>
  <si>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</si>
  <si>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</si>
  <si>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</si>
  <si>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</si>
  <si>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</si>
  <si>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</si>
  <si>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</si>
  <si>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</si>
  <si>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</si>
  <si>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</si>
  <si>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</si>
  <si>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</si>
  <si>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</si>
  <si>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</si>
  <si>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</si>
  <si>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</si>
  <si>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</si>
  <si>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</si>
  <si>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</si>
  <si>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</si>
  <si>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</si>
  <si>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</si>
  <si>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</si>
  <si>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</si>
  <si>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</si>
  <si>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</si>
  <si>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</si>
  <si>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</si>
  <si>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</si>
  <si>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</si>
  <si>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</si>
  <si>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</si>
  <si>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</si>
  <si>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</si>
  <si>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</si>
  <si>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</si>
  <si>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</si>
  <si>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</si>
  <si>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</si>
  <si>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</si>
  <si>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</si>
  <si>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</si>
  <si>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</si>
  <si>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</si>
  <si>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</si>
  <si>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</si>
  <si>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</si>
  <si>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</si>
  <si>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</si>
  <si>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</si>
  <si>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</si>
  <si>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</si>
  <si>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</si>
  <si>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</si>
  <si>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</si>
  <si>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</si>
  <si>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</si>
  <si>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</si>
  <si>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</si>
  <si>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</si>
  <si>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</si>
  <si>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</si>
  <si>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</si>
  <si>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</si>
  <si>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</si>
  <si>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</si>
  <si>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</si>
  <si>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</si>
  <si>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</si>
  <si>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</si>
  <si>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</si>
  <si>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</si>
  <si>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</si>
  <si>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</si>
  <si>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</si>
  <si>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</si>
  <si>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</si>
  <si>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</si>
  <si>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</si>
  <si>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</si>
  <si>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</si>
  <si>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</si>
  <si>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</si>
  <si>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</si>
  <si>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</si>
  <si>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</si>
  <si>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</si>
  <si>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</si>
  <si>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</si>
  <si>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</si>
  <si>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</si>
  <si>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</si>
  <si>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</si>
  <si>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</si>
  <si>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</si>
  <si>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</si>
  <si>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</si>
  <si>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</si>
  <si>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</si>
  <si>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</si>
  <si>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</si>
  <si>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</si>
  <si>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</si>
  <si>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</si>
  <si>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</si>
  <si>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</si>
  <si>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</si>
  <si>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</si>
  <si>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</si>
  <si>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</si>
  <si>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</si>
  <si>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</si>
  <si>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</si>
  <si>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</si>
  <si>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</si>
  <si>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</si>
  <si>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</si>
  <si>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</si>
  <si>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</si>
  <si>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</si>
  <si>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</si>
  <si>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</si>
  <si>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</si>
  <si>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</si>
  <si>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</si>
  <si>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</si>
  <si>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</si>
  <si>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</si>
  <si>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</si>
  <si>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</si>
  <si>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</si>
  <si>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</si>
  <si>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</si>
  <si>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</si>
  <si>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</si>
  <si>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</si>
  <si>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</si>
  <si>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</si>
  <si>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</si>
  <si>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</si>
  <si>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</si>
  <si>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</si>
  <si>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</si>
  <si>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</si>
  <si>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</si>
  <si>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</si>
  <si>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</si>
  <si>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</si>
  <si>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</si>
  <si>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</si>
  <si>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</si>
  <si>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</si>
  <si>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</si>
  <si>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</si>
  <si>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</si>
  <si>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</si>
  <si>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</si>
  <si>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</si>
  <si>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</si>
  <si>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</si>
  <si>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</si>
  <si>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</si>
  <si>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</si>
  <si>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</si>
  <si>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</si>
  <si>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</si>
  <si>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</si>
  <si>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</si>
  <si>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</si>
  <si>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</si>
  <si>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</si>
  <si>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</si>
  <si>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</si>
  <si>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</si>
  <si>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</si>
  <si>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</si>
  <si>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</si>
  <si>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</si>
  <si>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</si>
  <si>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</si>
  <si>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</si>
  <si>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</si>
  <si>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</si>
  <si>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</si>
  <si>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</si>
  <si>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</si>
  <si>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</si>
  <si>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</si>
  <si>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</si>
  <si>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</si>
  <si>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</si>
  <si>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</si>
  <si>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</si>
  <si>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</si>
  <si>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</si>
  <si>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</si>
  <si>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</si>
  <si>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</si>
  <si>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</si>
  <si>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</si>
  <si>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</si>
  <si>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</si>
  <si>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</si>
  <si>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</si>
  <si>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</si>
  <si>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</si>
  <si>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</si>
  <si>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</si>
  <si>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</si>
  <si>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</si>
  <si>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</si>
  <si>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</si>
  <si>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</si>
  <si>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</si>
  <si>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</si>
  <si>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</si>
  <si>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</si>
  <si>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</si>
  <si>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</si>
  <si>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</si>
  <si>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</si>
  <si>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</si>
  <si>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</si>
  <si>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</si>
  <si>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</si>
  <si>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</si>
  <si>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</si>
  <si>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</si>
  <si>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</si>
  <si>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</si>
  <si>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</si>
  <si>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</si>
  <si>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</si>
  <si>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</si>
  <si>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</si>
  <si>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</si>
  <si>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</si>
  <si>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</si>
  <si>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</si>
  <si>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</si>
  <si>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</si>
  <si>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</si>
  <si>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</si>
  <si>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</si>
  <si>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</si>
  <si>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</si>
  <si>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</si>
  <si>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</si>
  <si>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</si>
  <si>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</si>
  <si>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</si>
  <si>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</si>
  <si>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</si>
  <si>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</si>
  <si>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</si>
  <si>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</si>
  <si>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</si>
  <si>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</si>
  <si>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</si>
  <si>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</si>
  <si>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</si>
  <si>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</si>
  <si>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</si>
  <si>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</si>
  <si>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</si>
  <si>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</si>
  <si>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</si>
  <si>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</si>
  <si>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</si>
  <si>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</si>
  <si>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</si>
  <si>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</si>
  <si>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</si>
  <si>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</si>
  <si>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</si>
  <si>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</si>
  <si>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</si>
  <si>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</si>
  <si>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</si>
  <si>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</si>
  <si>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</si>
  <si>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</si>
  <si>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</si>
  <si>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</si>
  <si>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</si>
  <si>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</si>
  <si>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</si>
  <si>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</si>
  <si>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</si>
  <si>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</si>
  <si>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</si>
  <si>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</si>
  <si>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</si>
  <si>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</si>
  <si>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</si>
  <si>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</si>
  <si>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</si>
  <si>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</si>
  <si>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</si>
  <si>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</si>
  <si>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</si>
  <si>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</si>
  <si>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</si>
  <si>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</si>
  <si>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</si>
  <si>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</si>
  <si>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</si>
  <si>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</si>
  <si>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</si>
  <si>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</si>
  <si>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</si>
  <si>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</si>
  <si>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</si>
  <si>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</si>
  <si>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</si>
  <si>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</si>
  <si>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</si>
  <si>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</si>
  <si>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</si>
  <si>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</si>
  <si>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</si>
  <si>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</si>
  <si>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</si>
  <si>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</si>
  <si>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</si>
  <si>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</si>
  <si>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</si>
  <si>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</si>
  <si>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</si>
  <si>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</si>
  <si>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</si>
  <si>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</si>
  <si>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</si>
  <si>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</si>
  <si>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</si>
  <si>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</si>
  <si>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</si>
  <si>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</si>
  <si>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</si>
  <si>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</si>
  <si>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</si>
  <si>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</si>
  <si>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</si>
  <si>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</si>
  <si>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</si>
  <si>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</si>
  <si>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</si>
  <si>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</si>
  <si>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</si>
  <si>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</si>
  <si>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</si>
  <si>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</si>
  <si>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</si>
  <si>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</si>
  <si>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</si>
  <si>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</si>
  <si>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</si>
  <si>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</si>
  <si>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</si>
  <si>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</si>
  <si>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</si>
  <si>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</si>
  <si>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</si>
  <si>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</si>
  <si>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</si>
  <si>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</si>
  <si>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</si>
  <si>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</si>
  <si>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</si>
  <si>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</si>
  <si>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</si>
  <si>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</si>
  <si>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</si>
  <si>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</si>
  <si>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</si>
  <si>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</si>
  <si>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</si>
  <si>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</si>
  <si>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</si>
  <si>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</si>
  <si>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</si>
  <si>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</si>
  <si>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</si>
  <si>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</si>
  <si>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</si>
  <si>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</si>
  <si>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</si>
  <si>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</si>
  <si>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</si>
  <si>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</si>
  <si>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</si>
  <si>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</si>
  <si>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</si>
  <si>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</si>
  <si>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</si>
  <si>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</si>
  <si>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</si>
  <si>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</si>
  <si>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</si>
  <si>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</si>
  <si>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</si>
  <si>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</si>
  <si>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</si>
  <si>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</si>
  <si>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</si>
  <si>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</si>
  <si>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</si>
  <si>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</si>
  <si>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</si>
  <si>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</si>
  <si>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</si>
  <si>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</si>
  <si>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</si>
  <si>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</si>
  <si>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</si>
  <si>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</si>
  <si>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</si>
  <si>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</si>
  <si>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</si>
  <si>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</si>
  <si>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</si>
  <si>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</si>
  <si>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</si>
  <si>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</si>
  <si>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</si>
  <si>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</si>
  <si>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</si>
  <si>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</si>
  <si>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</si>
  <si>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</si>
  <si>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</si>
  <si>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</si>
  <si>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</si>
  <si>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</si>
  <si>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</si>
  <si>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</si>
  <si>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</si>
  <si>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</si>
  <si>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</si>
  <si>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</si>
  <si>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</si>
  <si>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</si>
  <si>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</si>
  <si>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</si>
  <si>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</si>
  <si>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</si>
  <si>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</si>
  <si>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</si>
  <si>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</si>
  <si>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</si>
  <si>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</si>
  <si>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</si>
  <si>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</si>
  <si>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</si>
  <si>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</si>
  <si>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</si>
  <si>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</si>
  <si>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</si>
  <si>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</si>
  <si>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</si>
  <si>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</si>
  <si>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</si>
  <si>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</si>
  <si>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</si>
  <si>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</si>
  <si>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</si>
  <si>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</si>
  <si>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</si>
  <si>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</si>
  <si>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</si>
  <si>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</si>
  <si>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</si>
  <si>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</si>
  <si>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</si>
  <si>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</si>
  <si>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</si>
  <si>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</si>
  <si>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</si>
  <si>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</si>
  <si>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</si>
  <si>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</si>
  <si>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</si>
  <si>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</si>
  <si>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</si>
  <si>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</si>
  <si>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</si>
  <si>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</si>
  <si>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</si>
  <si>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</si>
  <si>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</si>
  <si>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</si>
  <si>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</si>
  <si>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</si>
  <si>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</si>
  <si>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</si>
  <si>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</si>
  <si>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</si>
  <si>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</si>
  <si>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</si>
  <si>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</si>
  <si>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</si>
  <si>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</si>
  <si>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</si>
  <si>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</si>
  <si>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</si>
  <si>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</si>
  <si>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</si>
  <si>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</si>
  <si>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</si>
  <si>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</si>
  <si>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</si>
  <si>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</si>
  <si>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</si>
  <si>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</si>
  <si>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</si>
  <si>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</si>
  <si>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</si>
  <si>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</si>
  <si>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</si>
  <si>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</si>
  <si>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</si>
  <si>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</si>
  <si>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</si>
  <si>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</si>
  <si>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</si>
  <si>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</si>
  <si>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</si>
  <si>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</si>
  <si>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</si>
  <si>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</si>
  <si>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</si>
  <si>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</si>
  <si>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</si>
  <si>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</si>
  <si>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</si>
  <si>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</si>
  <si>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</si>
  <si>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</si>
  <si>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</si>
  <si>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</si>
  <si>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</si>
  <si>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</si>
  <si>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</si>
  <si>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</si>
  <si>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</si>
  <si>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</si>
  <si>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</si>
  <si>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</si>
  <si>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</si>
  <si>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</si>
  <si>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</si>
  <si>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</si>
  <si>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</si>
  <si>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</si>
  <si>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</si>
  <si>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</si>
  <si>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</si>
  <si>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</si>
  <si>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</si>
  <si>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</si>
  <si>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</si>
  <si>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</si>
  <si>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</si>
  <si>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</si>
  <si>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</si>
  <si>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</si>
  <si>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</si>
  <si>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</si>
  <si>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</si>
  <si>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</si>
  <si>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</si>
  <si>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</si>
  <si>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</si>
  <si>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</si>
  <si>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</si>
  <si>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</si>
  <si>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</si>
  <si>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</si>
  <si>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</si>
  <si>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</si>
  <si>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</si>
  <si>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</si>
  <si>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</si>
  <si>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</si>
  <si>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</si>
  <si>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</si>
  <si>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</si>
  <si>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</si>
  <si>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</si>
  <si>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</si>
  <si>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</si>
  <si>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</si>
  <si>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</si>
  <si>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</si>
  <si>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</si>
  <si>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</si>
  <si>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</si>
  <si>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</si>
  <si>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</si>
  <si>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</si>
  <si>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</si>
  <si>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</si>
  <si>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</si>
  <si>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</si>
  <si>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</si>
  <si>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</si>
  <si>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</si>
  <si>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</si>
  <si>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</si>
  <si>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</si>
  <si>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</si>
  <si>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</si>
  <si>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</si>
  <si>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</si>
  <si>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</si>
  <si>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</si>
  <si>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</si>
  <si>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</si>
  <si>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</si>
  <si>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</si>
  <si>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</si>
  <si>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</si>
  <si>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</si>
  <si>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</si>
  <si>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</si>
  <si>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</si>
  <si>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</si>
  <si>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</si>
  <si>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</si>
  <si>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</si>
  <si>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</si>
  <si>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</si>
  <si>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</si>
  <si>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</si>
  <si>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</si>
  <si>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</si>
  <si>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</si>
  <si>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</si>
  <si>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</si>
  <si>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</si>
  <si>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</si>
  <si>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</si>
  <si>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</si>
  <si>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</si>
  <si>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</si>
  <si>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</si>
  <si>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</si>
  <si>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</si>
  <si>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</si>
  <si>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</si>
  <si>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</si>
  <si>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</si>
  <si>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</si>
  <si>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</si>
  <si>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</si>
  <si>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</si>
  <si>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</si>
  <si>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</si>
  <si>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</si>
  <si>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</si>
  <si>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</si>
  <si>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</si>
  <si>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</si>
  <si>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</si>
  <si>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</si>
  <si>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</si>
  <si>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</si>
  <si>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</si>
  <si>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</si>
  <si>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</si>
  <si>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</si>
  <si>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</si>
  <si>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</si>
  <si>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</si>
  <si>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</si>
  <si>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</si>
  <si>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</si>
  <si>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</si>
  <si>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</si>
  <si>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</si>
  <si>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</si>
  <si>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</si>
  <si>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</si>
  <si>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</si>
  <si>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</si>
  <si>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</si>
  <si>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</si>
  <si>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</si>
  <si>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</si>
  <si>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</si>
  <si>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</si>
  <si>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</si>
  <si>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</si>
  <si>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</si>
  <si>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</si>
  <si>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</si>
  <si>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</si>
  <si>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</si>
  <si>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</si>
  <si>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</si>
  <si>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</si>
  <si>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</si>
  <si>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</si>
  <si>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</si>
  <si>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</si>
  <si>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</si>
  <si>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</si>
  <si>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</si>
  <si>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</si>
  <si>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</si>
  <si>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</si>
  <si>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</si>
  <si>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</si>
  <si>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</si>
  <si>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</si>
  <si>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</si>
  <si>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</si>
  <si>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</si>
  <si>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</si>
  <si>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</si>
  <si>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</si>
  <si>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</si>
  <si>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</si>
  <si>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</si>
  <si>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</si>
  <si>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</si>
  <si>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</si>
  <si>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</si>
  <si>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</si>
  <si>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</si>
  <si>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</si>
  <si>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</si>
  <si>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</si>
  <si>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</si>
  <si>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</si>
  <si>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</si>
  <si>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</si>
  <si>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</si>
  <si>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</si>
  <si>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</si>
  <si>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</si>
  <si>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</si>
  <si>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</si>
  <si>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</si>
  <si>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</si>
  <si>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</si>
  <si>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</si>
  <si>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</si>
  <si>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</si>
  <si>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</si>
  <si>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</si>
  <si>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</si>
  <si>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</si>
  <si>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</si>
  <si>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</si>
  <si>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</si>
  <si>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</si>
  <si>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</si>
  <si>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</si>
  <si>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</si>
  <si>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</si>
  <si>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</si>
  <si>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</si>
  <si>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</si>
  <si>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</si>
  <si>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</si>
  <si>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</si>
  <si>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</si>
  <si>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</si>
  <si>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</si>
  <si>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</si>
  <si>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</si>
  <si>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</si>
  <si>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</si>
  <si>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</si>
  <si>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</si>
  <si>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</si>
  <si>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</si>
  <si>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</si>
  <si>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</si>
  <si>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</si>
  <si>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</si>
  <si>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</si>
  <si>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</si>
  <si>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</si>
  <si>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</si>
  <si>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</si>
  <si>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</si>
  <si>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</si>
  <si>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</si>
  <si>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</si>
  <si>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</si>
  <si>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</si>
  <si>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</si>
  <si>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</si>
  <si>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</si>
  <si>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</si>
  <si>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</si>
  <si>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</si>
  <si>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</si>
  <si>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</si>
  <si>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</si>
  <si>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</si>
  <si>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</si>
  <si>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</si>
  <si>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</si>
  <si>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</si>
  <si>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</si>
  <si>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</si>
  <si>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</si>
  <si>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</si>
  <si>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</si>
  <si>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</si>
  <si>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</si>
  <si>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</si>
  <si>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</si>
  <si>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</si>
  <si>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</si>
  <si>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</si>
  <si>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</si>
  <si>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</si>
  <si>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</si>
  <si>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</si>
  <si>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</si>
  <si>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</si>
  <si>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</si>
  <si>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</si>
  <si>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</si>
  <si>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</si>
  <si>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</si>
  <si>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</si>
  <si>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</si>
  <si>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</si>
  <si>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</si>
  <si>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</si>
  <si>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</si>
  <si>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</si>
  <si>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</si>
  <si>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</si>
  <si>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</si>
  <si>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</si>
  <si>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</si>
  <si>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</si>
  <si>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</si>
  <si>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</si>
  <si>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</si>
  <si>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</si>
  <si>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</si>
  <si>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</si>
  <si>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</si>
  <si>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</si>
  <si>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</si>
  <si>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</si>
  <si>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</si>
  <si>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</si>
  <si>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</si>
  <si>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</si>
  <si>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</si>
  <si>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</si>
  <si>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</si>
  <si>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</si>
  <si>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</si>
  <si>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</si>
  <si>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</si>
  <si>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</si>
  <si>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</si>
  <si>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</si>
  <si>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</si>
  <si>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</si>
  <si>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</si>
  <si>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</si>
  <si>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</si>
  <si>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</si>
  <si>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</si>
  <si>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</si>
  <si>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</si>
  <si>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</si>
  <si>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</si>
  <si>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</si>
  <si>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</si>
  <si>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</si>
  <si>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</si>
  <si>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</si>
  <si>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</si>
  <si>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</si>
  <si>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</si>
  <si>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</si>
  <si>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</si>
  <si>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</si>
  <si>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</si>
  <si>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</si>
  <si>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</si>
  <si>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</si>
  <si>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</si>
  <si>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</si>
  <si>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</si>
  <si>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</si>
  <si>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</si>
  <si>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</si>
  <si>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</si>
  <si>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</si>
  <si>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</si>
  <si>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</si>
  <si>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</si>
  <si>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</si>
  <si>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</si>
  <si>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</si>
  <si>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</si>
  <si>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</si>
  <si>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</si>
  <si>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</si>
  <si>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</si>
  <si>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</si>
  <si>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</si>
  <si>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</si>
  <si>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</si>
  <si>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</si>
  <si>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</si>
  <si>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</si>
  <si>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</si>
  <si>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</si>
  <si>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</si>
  <si>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</si>
  <si>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</si>
  <si>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</si>
  <si>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</si>
  <si>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</si>
  <si>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</si>
  <si>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</si>
  <si>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</si>
  <si>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</si>
  <si>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</si>
  <si>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</si>
  <si>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</si>
  <si>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</si>
  <si>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</si>
  <si>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</si>
  <si>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</si>
  <si>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</si>
  <si>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</si>
  <si>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</si>
  <si>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</si>
  <si>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</si>
  <si>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</si>
  <si>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</si>
  <si>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</si>
  <si>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</si>
  <si>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</si>
  <si>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</si>
  <si>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</si>
  <si>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</si>
  <si>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</si>
  <si>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</si>
  <si>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</si>
  <si>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</si>
  <si>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</si>
  <si>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</si>
  <si>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</si>
  <si>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</si>
  <si>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</si>
  <si>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</si>
  <si>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</si>
  <si>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</si>
  <si>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</si>
  <si>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</si>
  <si>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</si>
  <si>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</si>
  <si>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</si>
  <si>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</si>
  <si>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</si>
  <si>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</si>
  <si>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</si>
  <si>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</si>
  <si>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</si>
  <si>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</si>
  <si>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</si>
  <si>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</si>
  <si>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</si>
  <si>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</si>
  <si>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</si>
  <si>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</si>
  <si>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</si>
  <si>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</si>
  <si>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</si>
  <si>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</si>
  <si>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</si>
  <si>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</si>
  <si>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</si>
  <si>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</si>
  <si>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</si>
  <si>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</si>
  <si>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</si>
  <si>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</si>
  <si>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</si>
  <si>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</si>
  <si>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</si>
  <si>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</si>
  <si>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</si>
  <si>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</si>
  <si>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</si>
  <si>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</si>
  <si>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</si>
  <si>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</si>
  <si>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</si>
  <si>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</si>
  <si>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</si>
  <si>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</si>
  <si>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</si>
  <si>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</si>
  <si>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</si>
  <si>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</si>
  <si>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</si>
  <si>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</si>
  <si>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</si>
  <si>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</si>
  <si>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</si>
  <si>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</si>
  <si>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</si>
  <si>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</si>
  <si>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</si>
  <si>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</si>
  <si>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</si>
  <si>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</si>
  <si>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</si>
  <si>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</si>
  <si>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</si>
  <si>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</si>
  <si>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</si>
  <si>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</si>
  <si>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</si>
  <si>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</si>
  <si>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</si>
  <si>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</si>
  <si>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</si>
  <si>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</si>
  <si>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</si>
  <si>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</si>
  <si>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</si>
  <si>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</si>
  <si>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</si>
  <si>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</si>
  <si>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</si>
  <si>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</si>
  <si>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</si>
  <si>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</si>
  <si>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</si>
  <si>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</si>
  <si>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</si>
  <si>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</si>
  <si>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</si>
  <si>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</si>
  <si>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</si>
  <si>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</si>
  <si>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</si>
  <si>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</si>
  <si>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</si>
  <si>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</si>
  <si>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</si>
  <si>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</si>
  <si>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</si>
  <si>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</si>
  <si>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</si>
  <si>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</si>
  <si>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</si>
  <si>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</si>
  <si>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</si>
  <si>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</si>
  <si>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</si>
  <si>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</si>
  <si>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</si>
  <si>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</si>
  <si>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</si>
  <si>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</si>
  <si>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</si>
  <si>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</si>
  <si>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</si>
  <si>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</si>
  <si>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</si>
  <si>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</si>
  <si>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</si>
  <si>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</si>
  <si>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</si>
  <si>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</si>
  <si>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</si>
  <si>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</si>
  <si>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</si>
  <si>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</si>
  <si>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</si>
  <si>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</si>
  <si>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</si>
  <si>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</si>
  <si>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</si>
  <si>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</si>
  <si>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</si>
  <si>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</si>
  <si>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</si>
  <si>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</si>
  <si>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</si>
  <si>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</si>
  <si>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</si>
  <si>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</si>
  <si>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</si>
  <si>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</si>
  <si>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</si>
  <si>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</si>
  <si>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</si>
  <si>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</si>
  <si>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</si>
  <si>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</si>
  <si>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</si>
  <si>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</si>
  <si>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</si>
  <si>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</si>
  <si>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</si>
  <si>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</si>
  <si>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</si>
  <si>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</si>
  <si>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</si>
  <si>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</si>
  <si>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</si>
  <si>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</si>
  <si>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</si>
  <si>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</si>
  <si>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</si>
  <si>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</si>
  <si>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</si>
  <si>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</si>
  <si>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</si>
  <si>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</si>
  <si>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</si>
  <si>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</si>
  <si>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</si>
  <si>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</si>
  <si>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</si>
  <si>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</si>
  <si>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</si>
  <si>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</si>
  <si>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</si>
  <si>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</si>
  <si>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</si>
  <si>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</si>
  <si>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</si>
  <si>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</si>
  <si>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</si>
  <si>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</si>
  <si>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</si>
  <si>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</si>
  <si>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</si>
  <si>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</si>
  <si>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</si>
  <si>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</si>
  <si>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</si>
  <si>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</si>
  <si>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</si>
  <si>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</si>
  <si>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</si>
  <si>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</si>
  <si>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</si>
  <si>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</si>
  <si>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</si>
  <si>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</si>
  <si>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</si>
  <si>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</si>
  <si>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</si>
  <si>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</si>
  <si>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</si>
  <si>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</si>
  <si>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</si>
  <si>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</si>
  <si>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</si>
  <si>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</si>
  <si>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</si>
  <si>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</si>
  <si>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</si>
  <si>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</si>
  <si>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</si>
  <si>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</si>
  <si>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</si>
  <si>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</si>
  <si>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</si>
  <si>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</si>
  <si>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</si>
  <si>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</si>
  <si>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</si>
  <si>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</si>
  <si>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</si>
  <si>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</si>
  <si>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</si>
  <si>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</si>
  <si>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</si>
  <si>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</si>
  <si>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</si>
  <si>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</si>
  <si>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</si>
  <si>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</si>
  <si>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</si>
  <si>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</si>
  <si>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</si>
  <si>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</si>
  <si>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</si>
  <si>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</si>
  <si>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</si>
  <si>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</si>
  <si>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</si>
  <si>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</si>
  <si>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</si>
  <si>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</si>
  <si>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</si>
  <si>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</si>
  <si>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</si>
  <si>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</si>
  <si>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</si>
  <si>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</si>
  <si>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</si>
  <si>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</si>
  <si>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</si>
  <si>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</si>
  <si>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</si>
  <si>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</si>
  <si>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</si>
  <si>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</si>
  <si>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</si>
  <si>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</si>
  <si>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</si>
  <si>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</si>
  <si>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</si>
  <si>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</si>
  <si>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</si>
  <si>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</si>
  <si>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</si>
  <si>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</si>
  <si>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</si>
  <si>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</si>
  <si>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</si>
  <si>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</si>
  <si>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</si>
  <si>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</si>
  <si>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</si>
  <si>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</si>
  <si>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</si>
  <si>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</si>
  <si>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</si>
  <si>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</si>
  <si>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</si>
  <si>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</si>
  <si>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</si>
  <si>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</si>
  <si>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</si>
  <si>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</si>
  <si>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</si>
  <si>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</si>
  <si>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</si>
  <si>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</si>
  <si>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</si>
  <si>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</si>
  <si>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</si>
  <si>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</si>
  <si>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</si>
  <si>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</si>
  <si>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</si>
  <si>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</si>
  <si>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</si>
  <si>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</si>
  <si>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</si>
  <si>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</si>
  <si>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</si>
  <si>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</si>
  <si>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</si>
  <si>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</si>
  <si>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</si>
  <si>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</si>
  <si>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</si>
  <si>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</si>
  <si>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</si>
  <si>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</si>
  <si>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</si>
  <si>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</si>
  <si>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</si>
  <si>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</si>
  <si>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</si>
  <si>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</si>
  <si>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</si>
  <si>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</si>
  <si>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</si>
  <si>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</si>
  <si>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</si>
  <si>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</si>
  <si>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</si>
  <si>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</si>
  <si>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</si>
  <si>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</si>
  <si>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</si>
  <si>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</si>
  <si>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</si>
  <si>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</si>
  <si>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</si>
  <si>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</si>
  <si>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</si>
  <si>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</si>
  <si>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</si>
  <si>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</si>
  <si>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</si>
  <si>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</si>
  <si>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</si>
  <si>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</si>
  <si>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</si>
  <si>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</si>
  <si>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</si>
  <si>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</si>
  <si>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</si>
  <si>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</si>
  <si>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</si>
  <si>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</si>
  <si>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</si>
  <si>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</si>
  <si>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</si>
  <si>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</si>
  <si>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</si>
  <si>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</si>
  <si>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</si>
  <si>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</si>
  <si>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</si>
  <si>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</si>
  <si>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</si>
  <si>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</si>
  <si>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</si>
  <si>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</si>
  <si>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</si>
  <si>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</si>
  <si>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</si>
  <si>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</si>
  <si>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</si>
  <si>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</si>
  <si>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</si>
  <si>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</si>
  <si>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</si>
  <si>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</si>
  <si>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</si>
  <si>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</si>
  <si>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</si>
  <si>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</si>
  <si>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</si>
  <si>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</si>
  <si>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</si>
  <si>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</si>
  <si>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</si>
  <si>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</si>
  <si>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</si>
  <si>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</si>
  <si>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</si>
  <si>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</si>
  <si>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</si>
  <si>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</si>
  <si>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</si>
  <si>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</si>
  <si>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</si>
  <si>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</si>
  <si>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</si>
  <si>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</si>
  <si>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</si>
  <si>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</si>
  <si>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</si>
  <si>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</si>
  <si>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</si>
  <si>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</si>
  <si>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</si>
  <si>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</si>
  <si>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</si>
  <si>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</si>
  <si>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</si>
  <si>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</si>
  <si>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</si>
  <si>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</si>
  <si>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</si>
  <si>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</si>
  <si>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</si>
  <si>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</si>
  <si>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</si>
  <si>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</si>
  <si>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</si>
  <si>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</si>
  <si>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</si>
  <si>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</si>
  <si>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</si>
  <si>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</si>
  <si>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</si>
  <si>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</si>
  <si>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</si>
  <si>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</si>
  <si>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</si>
  <si>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</si>
  <si>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</si>
  <si>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</si>
  <si>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</si>
  <si>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</si>
  <si>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</si>
  <si>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</si>
  <si>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</si>
  <si>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</si>
  <si>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</si>
  <si>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</si>
  <si>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</si>
  <si>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</si>
  <si>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</si>
  <si>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</si>
  <si>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</si>
  <si>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</si>
  <si>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</si>
  <si>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</si>
  <si>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</si>
  <si>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</si>
  <si>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</si>
  <si>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</si>
  <si>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</si>
  <si>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</si>
  <si>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</si>
  <si>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</si>
  <si>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</si>
  <si>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</si>
  <si>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</si>
  <si>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</si>
  <si>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</si>
  <si>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</si>
  <si>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</si>
  <si>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</si>
  <si>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</si>
  <si>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</si>
  <si>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</si>
  <si>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</si>
  <si>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</si>
  <si>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</si>
  <si>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</si>
  <si>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</si>
  <si>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</si>
  <si>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</si>
  <si>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</si>
  <si>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</si>
  <si>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</si>
  <si>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</si>
  <si>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</si>
  <si>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</si>
  <si>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</si>
  <si>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</si>
  <si>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</si>
  <si>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</si>
  <si>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</si>
  <si>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</si>
  <si>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</si>
  <si>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</si>
  <si>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</si>
  <si>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</si>
  <si>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</si>
  <si>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</si>
  <si>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</si>
  <si>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</si>
  <si>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</si>
  <si>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</si>
  <si>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</si>
  <si>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</si>
  <si>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</si>
  <si>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</si>
  <si>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</si>
  <si>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</si>
  <si>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</si>
  <si>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</si>
  <si>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</si>
  <si>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</si>
  <si>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</si>
  <si>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</si>
  <si>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</si>
  <si>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</si>
  <si>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</si>
  <si>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</si>
  <si>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</si>
  <si>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</si>
  <si>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</si>
  <si>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</si>
  <si>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</si>
  <si>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</si>
  <si>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</si>
  <si>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</si>
  <si>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</si>
  <si>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</si>
  <si>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</si>
  <si>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</si>
  <si>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</si>
  <si>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</si>
  <si>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</si>
  <si>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</si>
  <si>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</si>
  <si>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</si>
  <si>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</si>
  <si>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</si>
  <si>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</si>
  <si>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</si>
  <si>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</si>
  <si>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</si>
  <si>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</si>
  <si>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</si>
  <si>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</si>
  <si>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</si>
  <si>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</si>
  <si>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</si>
  <si>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</si>
  <si>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</si>
  <si>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</si>
  <si>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</si>
  <si>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</si>
  <si>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</si>
  <si>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</si>
  <si>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</si>
  <si>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</si>
  <si>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</si>
  <si>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</si>
  <si>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</si>
  <si>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</si>
  <si>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</si>
  <si>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</si>
  <si>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</si>
  <si>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</si>
  <si>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</si>
  <si>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</si>
  <si>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</si>
  <si>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</si>
  <si>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</si>
  <si>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</si>
  <si>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</si>
  <si>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</si>
  <si>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</si>
  <si>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</si>
  <si>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</si>
  <si>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</si>
  <si>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</si>
  <si>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</si>
  <si>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</si>
  <si>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</si>
  <si>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</si>
  <si>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</si>
  <si>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</si>
  <si>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</si>
  <si>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</si>
  <si>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</si>
  <si>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</si>
  <si>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</si>
  <si>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</si>
  <si>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</si>
  <si>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</si>
  <si>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</si>
  <si>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</si>
  <si>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</si>
  <si>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</si>
  <si>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</si>
  <si>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</si>
  <si>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</si>
  <si>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</si>
  <si>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</si>
  <si>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</si>
  <si>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</si>
  <si>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</si>
  <si>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</si>
  <si>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</si>
  <si>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</si>
  <si>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</si>
  <si>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</si>
  <si>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</si>
  <si>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</si>
  <si>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</si>
  <si>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</si>
  <si>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</si>
  <si>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</si>
  <si>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</si>
  <si>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</si>
  <si>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</si>
  <si>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</si>
  <si>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</si>
  <si>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</si>
  <si>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</si>
  <si>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</si>
  <si>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</si>
  <si>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</si>
  <si>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</si>
  <si>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</si>
  <si>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</si>
  <si>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</si>
  <si>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</si>
  <si>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</si>
  <si>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</si>
  <si>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</si>
  <si>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</si>
  <si>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</si>
  <si>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</si>
  <si>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</si>
  <si>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</si>
  <si>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</si>
  <si>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</si>
  <si>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</si>
  <si>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</si>
  <si>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</si>
  <si>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</si>
  <si>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</si>
  <si>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</si>
  <si>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</si>
  <si>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</si>
  <si>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</si>
  <si>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</si>
  <si>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</si>
  <si>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</si>
  <si>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</si>
  <si>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</si>
  <si>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</si>
  <si>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</si>
  <si>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</si>
  <si>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</si>
  <si>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</si>
  <si>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</si>
  <si>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</si>
  <si>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</si>
  <si>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</si>
  <si>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</si>
  <si>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</si>
  <si>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</si>
  <si>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</si>
  <si>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</si>
  <si>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</si>
  <si>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</si>
  <si>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</si>
  <si>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</si>
  <si>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</si>
  <si>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</si>
  <si>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</si>
  <si>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</si>
  <si>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</si>
  <si>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</si>
  <si>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</si>
  <si>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</si>
  <si>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</si>
  <si>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</si>
  <si>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</si>
  <si>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</si>
  <si>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</si>
  <si>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</si>
  <si>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</si>
  <si>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</si>
  <si>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</si>
  <si>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</si>
  <si>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</si>
  <si>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</si>
  <si>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</si>
  <si>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</si>
  <si>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</si>
  <si>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</si>
  <si>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</si>
  <si>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</si>
  <si>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</si>
  <si>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</si>
  <si>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</si>
  <si>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</si>
  <si>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</si>
  <si>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</si>
  <si>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</si>
  <si>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</si>
  <si>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</si>
  <si>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</si>
  <si>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</si>
  <si>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</si>
  <si>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</si>
  <si>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</si>
  <si>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</si>
  <si>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</si>
  <si>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</si>
  <si>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</si>
  <si>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</si>
  <si>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</si>
  <si>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</si>
  <si>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</si>
  <si>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</si>
  <si>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</si>
  <si>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</si>
  <si>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</si>
  <si>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</si>
  <si>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</si>
  <si>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</si>
  <si>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</si>
  <si>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</si>
  <si>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</si>
  <si>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</si>
  <si>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</si>
  <si>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</si>
  <si>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</si>
  <si>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</si>
  <si>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</si>
  <si>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</si>
  <si>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</si>
  <si>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</si>
  <si>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</si>
  <si>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</si>
  <si>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</si>
  <si>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</si>
  <si>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</si>
  <si>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</si>
  <si>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</si>
  <si>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</si>
  <si>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</si>
  <si>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</si>
  <si>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</si>
  <si>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</si>
  <si>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</si>
  <si>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</si>
  <si>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</si>
  <si>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</si>
  <si>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</si>
  <si>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</si>
  <si>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</si>
  <si>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</si>
  <si>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</si>
  <si>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</si>
  <si>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</si>
  <si>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</si>
  <si>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</si>
  <si>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</si>
  <si>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</si>
  <si>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</si>
  <si>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</si>
  <si>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</si>
  <si>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</si>
  <si>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</si>
  <si>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</si>
  <si>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</si>
  <si>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</si>
  <si>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</si>
  <si>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</si>
  <si>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</si>
  <si>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</si>
  <si>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</si>
  <si>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</si>
  <si>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</si>
  <si>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</si>
  <si>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</si>
  <si>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</si>
  <si>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</si>
  <si>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</si>
  <si>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</si>
  <si>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</si>
  <si>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</si>
  <si>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</si>
  <si>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</si>
  <si>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</si>
  <si>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</si>
  <si>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</si>
  <si>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</si>
  <si>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</si>
  <si>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</si>
  <si>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</si>
  <si>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</si>
  <si>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</si>
  <si>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</si>
  <si>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</si>
  <si>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</si>
  <si>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</si>
  <si>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</si>
  <si>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</si>
  <si>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</si>
  <si>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</si>
  <si>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</si>
  <si>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</si>
  <si>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</si>
  <si>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</si>
  <si>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</si>
  <si>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</si>
  <si>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</si>
  <si>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</si>
  <si>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</si>
  <si>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</si>
  <si>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</si>
  <si>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</si>
  <si>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</si>
  <si>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</si>
  <si>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</si>
  <si>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</si>
  <si>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</si>
  <si>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</si>
  <si>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</si>
  <si>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</si>
  <si>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</si>
  <si>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</si>
  <si>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</si>
  <si>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</si>
  <si>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</si>
  <si>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</si>
  <si>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</si>
  <si>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</si>
  <si>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</si>
  <si>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</si>
  <si>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</si>
  <si>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</si>
  <si>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</si>
  <si>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</si>
  <si>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</si>
  <si>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</si>
  <si>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</si>
  <si>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</si>
  <si>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</si>
  <si>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</si>
  <si>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</si>
  <si>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</si>
  <si>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</si>
  <si>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</si>
  <si>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</si>
  <si>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</si>
  <si>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</si>
  <si>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</si>
  <si>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</si>
  <si>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</si>
  <si>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</si>
  <si>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</si>
  <si>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</si>
  <si>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</si>
  <si>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</si>
  <si>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</si>
  <si>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</si>
  <si>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</si>
  <si>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</si>
  <si>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</si>
  <si>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</si>
  <si>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</si>
  <si>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</si>
  <si>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</si>
  <si>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</si>
  <si>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</si>
  <si>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</si>
  <si>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</si>
  <si>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</si>
  <si>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</si>
  <si>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</si>
  <si>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</si>
  <si>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</si>
  <si>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</si>
  <si>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</si>
  <si>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</si>
  <si>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</si>
  <si>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</si>
  <si>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</si>
  <si>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</si>
  <si>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</si>
  <si>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</si>
  <si>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</si>
  <si>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</si>
  <si>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</si>
  <si>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</si>
  <si>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</si>
  <si>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</si>
  <si>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</si>
  <si>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</si>
  <si>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</si>
  <si>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</si>
  <si>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</si>
  <si>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</si>
  <si>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</si>
  <si>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</si>
  <si>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</si>
  <si>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</si>
  <si>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</si>
  <si>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</si>
  <si>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</si>
  <si>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</si>
  <si>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</si>
  <si>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</si>
  <si>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</si>
  <si>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</si>
  <si>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</si>
  <si>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</si>
  <si>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</si>
  <si>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</si>
  <si>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</si>
  <si>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</si>
  <si>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</si>
  <si>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</si>
  <si>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</si>
  <si>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</si>
  <si>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</si>
  <si>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</si>
  <si>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</si>
  <si>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</si>
  <si>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</si>
  <si>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</si>
  <si>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</si>
  <si>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</si>
  <si>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</si>
  <si>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</si>
  <si>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</si>
  <si>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</si>
  <si>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</si>
  <si>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</si>
  <si>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</si>
  <si>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</si>
  <si>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</si>
  <si>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</si>
  <si>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</si>
  <si>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</si>
  <si>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</si>
  <si>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</si>
  <si>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</si>
  <si>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</si>
  <si>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</si>
  <si>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</si>
  <si>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</si>
  <si>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</si>
  <si>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</si>
  <si>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</si>
  <si>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</si>
  <si>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</si>
  <si>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</si>
  <si>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</si>
  <si>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</si>
  <si>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</si>
  <si>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</si>
  <si>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</si>
  <si>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</si>
  <si>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</si>
  <si>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</si>
  <si>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</si>
  <si>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</si>
  <si>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</si>
  <si>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</si>
  <si>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</si>
  <si>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</si>
  <si>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</si>
  <si>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</si>
  <si>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</si>
  <si>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</si>
  <si>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</si>
  <si>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</si>
  <si>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</si>
  <si>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</si>
  <si>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</si>
  <si>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</si>
  <si>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</si>
  <si>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</si>
  <si>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</si>
  <si>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</si>
  <si>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</si>
  <si>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</si>
  <si>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</si>
  <si>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</si>
  <si>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</si>
  <si>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</si>
  <si>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</si>
  <si>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</si>
  <si>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</si>
  <si>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</si>
  <si>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</si>
  <si>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</si>
  <si>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</si>
  <si>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</si>
  <si>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</si>
  <si>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</si>
  <si>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</si>
  <si>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</si>
  <si>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</si>
  <si>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</si>
  <si>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</si>
  <si>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</si>
  <si>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</si>
  <si>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</si>
  <si>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</si>
  <si>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</si>
  <si>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</si>
  <si>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</si>
  <si>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</si>
  <si>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</si>
  <si>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</si>
  <si>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</si>
  <si>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</si>
  <si>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</si>
  <si>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</si>
  <si>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</si>
  <si>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</si>
  <si>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</si>
  <si>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</si>
  <si>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</si>
  <si>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</si>
  <si>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</si>
  <si>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</si>
  <si>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</si>
  <si>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</si>
  <si>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</si>
  <si>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</si>
  <si>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</si>
  <si>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</si>
  <si>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</si>
  <si>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</si>
  <si>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</si>
  <si>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</si>
  <si>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</si>
  <si>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</si>
  <si>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</si>
  <si>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</si>
  <si>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</si>
  <si>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</si>
  <si>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</si>
  <si>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</si>
  <si>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</si>
  <si>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</si>
  <si>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</si>
  <si>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</si>
  <si>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</si>
  <si>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</si>
  <si>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</si>
  <si>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</si>
  <si>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</si>
  <si>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</si>
  <si>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</si>
  <si>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</si>
  <si>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</si>
  <si>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</si>
  <si>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</si>
  <si>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</si>
  <si>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</si>
  <si>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</si>
  <si>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</si>
  <si>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</si>
  <si>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</si>
  <si>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</si>
  <si>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</si>
  <si>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</si>
  <si>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</si>
  <si>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</si>
  <si>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</si>
  <si>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</si>
  <si>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</si>
  <si>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</si>
  <si>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</si>
  <si>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</si>
  <si>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</si>
  <si>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</si>
  <si>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</si>
  <si>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</si>
  <si>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</si>
  <si>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</si>
  <si>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</si>
  <si>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</si>
  <si>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</si>
  <si>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</si>
  <si>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</si>
  <si>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</si>
  <si>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</si>
  <si>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</si>
  <si>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</si>
  <si>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</si>
  <si>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</si>
  <si>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</si>
  <si>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</si>
  <si>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</si>
  <si>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</si>
  <si>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</si>
  <si>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</si>
  <si>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</si>
  <si>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</si>
  <si>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</si>
  <si>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</si>
  <si>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</si>
  <si>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</si>
  <si>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</si>
  <si>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</si>
  <si>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</si>
  <si>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</si>
  <si>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</si>
  <si>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</si>
  <si>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</si>
  <si>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</si>
  <si>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</si>
  <si>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</si>
  <si>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</si>
  <si>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</si>
  <si>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</si>
  <si>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</si>
  <si>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</si>
  <si>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</si>
  <si>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</si>
  <si>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</si>
  <si>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</si>
  <si>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</si>
  <si>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</si>
  <si>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</si>
  <si>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</si>
  <si>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</si>
  <si>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</si>
  <si>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</si>
  <si>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</si>
  <si>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</si>
  <si>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</si>
  <si>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</si>
  <si>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</si>
  <si>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</si>
  <si>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</si>
  <si>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</si>
  <si>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</si>
  <si>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</si>
  <si>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</si>
  <si>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</si>
  <si>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</si>
  <si>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</si>
  <si>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</si>
  <si>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</si>
  <si>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</si>
  <si>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</si>
  <si>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</si>
  <si>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</si>
  <si>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</si>
  <si>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</si>
  <si>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</si>
  <si>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</si>
  <si>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</si>
  <si>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</si>
  <si>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</si>
  <si>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</si>
  <si>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</si>
  <si>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</si>
  <si>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</si>
  <si>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</si>
  <si>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</si>
  <si>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</si>
  <si>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</si>
  <si>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</si>
  <si>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</si>
  <si>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</si>
  <si>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</si>
  <si>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</si>
  <si>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</si>
  <si>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</si>
  <si>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</si>
  <si>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</si>
  <si>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</si>
  <si>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</si>
  <si>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</si>
  <si>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</si>
  <si>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</si>
  <si>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</si>
  <si>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</si>
  <si>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</si>
  <si>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</si>
  <si>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</si>
  <si>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</si>
  <si>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</si>
  <si>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</si>
  <si>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</si>
  <si>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</si>
  <si>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</si>
  <si>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</si>
  <si>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</si>
  <si>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</si>
  <si>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</si>
  <si>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</si>
  <si>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</si>
  <si>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</si>
  <si>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</si>
  <si>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</si>
  <si>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</si>
  <si>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</si>
  <si>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</si>
  <si>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</si>
  <si>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</si>
  <si>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</si>
  <si>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</si>
  <si>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</si>
  <si>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</si>
  <si>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</si>
  <si>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</si>
  <si>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</si>
  <si>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</si>
  <si>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</si>
  <si>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</si>
  <si>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</si>
  <si>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</si>
  <si>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</si>
  <si>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</si>
  <si>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</si>
  <si>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</si>
  <si>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</si>
  <si>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</si>
  <si>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</si>
  <si>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</si>
  <si>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</si>
  <si>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</si>
  <si>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</si>
  <si>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</si>
  <si>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</si>
  <si>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</si>
  <si>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</si>
  <si>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</si>
  <si>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</si>
  <si>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</si>
  <si>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</si>
  <si>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</si>
  <si>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</si>
  <si>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</si>
  <si>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</si>
  <si>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</si>
  <si>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</si>
  <si>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</si>
  <si>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</si>
  <si>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</si>
  <si>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</si>
  <si>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</si>
  <si>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</si>
  <si>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</si>
  <si>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</si>
  <si>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</si>
  <si>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</si>
  <si>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</si>
  <si>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</si>
  <si>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</si>
  <si>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</si>
  <si>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</si>
  <si>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</si>
  <si>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</si>
  <si>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</si>
  <si>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</si>
  <si>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</si>
  <si>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</si>
  <si>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</si>
  <si>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</si>
  <si>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</si>
  <si>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</si>
  <si>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</si>
  <si>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</si>
  <si>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</si>
  <si>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</si>
  <si>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</si>
  <si>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</si>
  <si>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</si>
  <si>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</si>
  <si>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</si>
  <si>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</si>
  <si>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</si>
  <si>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</si>
  <si>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</si>
  <si>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</si>
  <si>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</si>
  <si>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</si>
  <si>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</si>
  <si>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</si>
  <si>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</si>
  <si>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</si>
  <si>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</si>
  <si>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</si>
  <si>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</si>
  <si>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</si>
  <si>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</si>
  <si>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</si>
  <si>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</si>
  <si>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</si>
  <si>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</si>
  <si>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</si>
  <si>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</si>
  <si>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</si>
  <si>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</si>
  <si>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</si>
  <si>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</si>
  <si>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</si>
  <si>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</si>
  <si>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</si>
  <si>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</si>
  <si>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</si>
  <si>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</si>
  <si>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</si>
  <si>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</si>
  <si>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</si>
  <si>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</si>
  <si>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</si>
  <si>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</si>
  <si>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</si>
  <si>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</si>
  <si>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</si>
  <si>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</si>
  <si>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</si>
  <si>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</si>
  <si>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</si>
  <si>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</si>
  <si>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</si>
  <si>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</si>
  <si>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</si>
  <si>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</si>
  <si>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</si>
  <si>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</si>
  <si>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</si>
  <si>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</si>
  <si>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</si>
  <si>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</si>
  <si>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</si>
  <si>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</si>
  <si>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</si>
  <si>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</si>
  <si>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</si>
  <si>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</si>
  <si>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</si>
  <si>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</si>
  <si>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</si>
  <si>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</si>
  <si>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</si>
  <si>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</si>
  <si>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</si>
  <si>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</si>
  <si>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</si>
  <si>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</si>
  <si>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</si>
  <si>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</si>
  <si>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</si>
  <si>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</si>
  <si>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</si>
  <si>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</si>
  <si>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</si>
  <si>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</si>
  <si>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</si>
  <si>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</si>
  <si>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</si>
  <si>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</si>
  <si>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</si>
  <si>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</si>
  <si>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</si>
  <si>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</si>
  <si>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</si>
  <si>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</si>
  <si>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</si>
  <si>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</si>
  <si>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</si>
  <si>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</si>
  <si>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</si>
  <si>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</si>
  <si>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</si>
  <si>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</si>
  <si>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</si>
  <si>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</si>
  <si>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</si>
  <si>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</si>
  <si>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</si>
  <si>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</si>
  <si>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</si>
  <si>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</si>
  <si>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</si>
  <si>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</si>
  <si>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</si>
  <si>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</si>
  <si>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</si>
  <si>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</si>
  <si>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</si>
  <si>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</si>
  <si>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</si>
  <si>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</si>
  <si>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</si>
  <si>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</si>
  <si>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</si>
  <si>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</si>
  <si>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</si>
  <si>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</si>
  <si>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</si>
  <si>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</si>
  <si>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</si>
  <si>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</si>
  <si>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</si>
  <si>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</si>
  <si>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</si>
  <si>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</si>
  <si>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</si>
  <si>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</si>
  <si>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</si>
  <si>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</si>
  <si>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</si>
  <si>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</si>
  <si>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</si>
  <si>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</si>
  <si>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</si>
  <si>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</si>
  <si>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</si>
  <si>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</si>
  <si>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</si>
  <si>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</si>
  <si>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</si>
  <si>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</si>
  <si>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</si>
  <si>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</si>
  <si>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</si>
  <si>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</si>
  <si>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</si>
  <si>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</si>
  <si>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</si>
  <si>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</si>
  <si>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</si>
  <si>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</si>
  <si>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</si>
  <si>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</si>
  <si>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</si>
  <si>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</si>
  <si>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</si>
  <si>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</si>
  <si>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</si>
  <si>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</si>
  <si>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</si>
  <si>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</si>
  <si>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</si>
  <si>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</si>
  <si>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</si>
  <si>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</si>
  <si>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</si>
  <si>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</si>
  <si>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</si>
  <si>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</si>
  <si>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</si>
  <si>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</si>
  <si>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</si>
  <si>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</si>
  <si>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</si>
  <si>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</si>
  <si>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</si>
  <si>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</si>
  <si>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</si>
  <si>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</si>
  <si>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</si>
  <si>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</si>
  <si>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</si>
  <si>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</si>
  <si>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</si>
  <si>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</si>
  <si>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</si>
  <si>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</si>
  <si>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</si>
  <si>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</si>
  <si>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</si>
  <si>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</si>
  <si>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</si>
  <si>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</si>
  <si>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</si>
  <si>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</si>
  <si>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</si>
  <si>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</si>
  <si>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</si>
  <si>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</si>
  <si>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</si>
  <si>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</si>
  <si>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</si>
  <si>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</si>
  <si>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</si>
  <si>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</si>
  <si>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</si>
  <si>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</si>
  <si>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</si>
  <si>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</si>
  <si>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</si>
  <si>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</si>
  <si>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</si>
  <si>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</si>
  <si>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</si>
  <si>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</si>
  <si>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</si>
  <si>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</si>
  <si>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</si>
  <si>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</si>
  <si>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</si>
  <si>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</si>
  <si>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</si>
  <si>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</si>
  <si>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</si>
  <si>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</si>
  <si>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</si>
  <si>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</si>
  <si>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</si>
  <si>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</si>
  <si>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</si>
  <si>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</si>
  <si>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</si>
  <si>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</si>
  <si>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</si>
  <si>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</si>
  <si>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</si>
  <si>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</si>
  <si>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</si>
  <si>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</si>
  <si>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</si>
  <si>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</si>
  <si>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</si>
  <si>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</si>
  <si>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</si>
  <si>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</si>
  <si>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</si>
  <si>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</si>
  <si>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</si>
  <si>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</si>
  <si>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</si>
  <si>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</si>
  <si>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</si>
  <si>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</si>
  <si>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</si>
  <si>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</si>
  <si>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</si>
  <si>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</si>
  <si>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</si>
  <si>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</si>
  <si>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</si>
  <si>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</si>
  <si>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</si>
  <si>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</si>
  <si>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</si>
  <si>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</si>
  <si>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</si>
  <si>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</si>
  <si>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</si>
  <si>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</si>
  <si>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</si>
  <si>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</si>
  <si>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</si>
  <si>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</si>
  <si>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</si>
  <si>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</si>
  <si>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</si>
  <si>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</si>
  <si>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</si>
  <si>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</si>
  <si>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</si>
  <si>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</si>
  <si>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</si>
  <si>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</si>
  <si>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</si>
  <si>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</si>
  <si>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</si>
  <si>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</si>
  <si>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</si>
  <si>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</si>
  <si>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</si>
  <si>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</si>
  <si>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</si>
  <si>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</si>
  <si>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</si>
  <si>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</si>
  <si>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</si>
  <si>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</si>
  <si>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</si>
  <si>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</si>
  <si>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</si>
  <si>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</si>
  <si>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</si>
  <si>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</si>
  <si>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</si>
  <si>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</si>
  <si>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</si>
  <si>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</si>
  <si>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</si>
  <si>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</si>
  <si>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</si>
  <si>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</si>
  <si>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</si>
  <si>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</si>
  <si>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</si>
  <si>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</si>
  <si>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</si>
  <si>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</si>
  <si>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</si>
  <si>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</si>
  <si>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</si>
  <si>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</si>
  <si>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</si>
  <si>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</si>
  <si>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</si>
  <si>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</si>
  <si>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</si>
  <si>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</si>
  <si>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</si>
  <si>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</si>
  <si>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</si>
  <si>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</si>
  <si>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</si>
  <si>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</si>
  <si>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</si>
  <si>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</si>
  <si>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</si>
  <si>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</si>
  <si>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</si>
  <si>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</si>
  <si>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</si>
  <si>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</si>
  <si>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</si>
  <si>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</si>
  <si>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</si>
  <si>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</si>
  <si>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</si>
  <si>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</si>
  <si>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</si>
  <si>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</si>
  <si>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</si>
  <si>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</si>
  <si>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</si>
  <si>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</si>
  <si>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</si>
  <si>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</si>
  <si>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</si>
  <si>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</si>
  <si>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</si>
  <si>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</si>
  <si>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</si>
  <si>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</si>
  <si>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</si>
  <si>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</si>
  <si>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</si>
  <si>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</si>
  <si>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</si>
  <si>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</si>
  <si>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</si>
  <si>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</si>
  <si>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</si>
  <si>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</si>
  <si>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</si>
  <si>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</si>
  <si>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</si>
  <si>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</si>
  <si>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</si>
  <si>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</si>
  <si>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</si>
  <si>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</si>
  <si>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</si>
  <si>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</si>
  <si>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</si>
  <si>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</si>
  <si>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</si>
  <si>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</si>
  <si>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</si>
  <si>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</si>
  <si>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</si>
  <si>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</si>
  <si>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</si>
  <si>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</si>
  <si>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</si>
  <si>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</si>
  <si>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</si>
  <si>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</si>
  <si>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</si>
  <si>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</si>
  <si>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</si>
  <si>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</si>
  <si>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</si>
  <si>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</si>
  <si>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</si>
  <si>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</si>
  <si>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</si>
  <si>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</si>
  <si>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</si>
  <si>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</si>
  <si>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</si>
  <si>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</si>
  <si>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</si>
  <si>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</si>
  <si>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</si>
  <si>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</si>
  <si>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</si>
  <si>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</si>
  <si>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</si>
  <si>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</si>
  <si>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</si>
  <si>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</si>
  <si>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</si>
  <si>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</si>
  <si>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</si>
  <si>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</si>
  <si>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</si>
  <si>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</si>
  <si>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</si>
  <si>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</si>
  <si>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</si>
  <si>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</si>
  <si>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</si>
  <si>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</si>
  <si>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</si>
  <si>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</si>
  <si>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</si>
  <si>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</si>
  <si>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</si>
  <si>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</si>
  <si>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</si>
  <si>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</si>
  <si>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</si>
  <si>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</si>
  <si>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</si>
  <si>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</si>
  <si>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</si>
  <si>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</si>
  <si>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</si>
  <si>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</si>
  <si>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</si>
  <si>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</si>
  <si>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</si>
  <si>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</si>
  <si>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</si>
  <si>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</si>
  <si>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</si>
  <si>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</si>
  <si>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</si>
  <si>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</si>
  <si>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</si>
  <si>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</si>
  <si>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</si>
  <si>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</si>
  <si>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</si>
  <si>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</si>
  <si>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</si>
  <si>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</si>
  <si>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</si>
  <si>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</si>
  <si>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</si>
  <si>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</si>
  <si>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</si>
  <si>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</si>
  <si>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</si>
  <si>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</si>
  <si>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</si>
  <si>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</si>
  <si>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</si>
  <si>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</si>
  <si>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</si>
  <si>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</si>
  <si>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</si>
  <si>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</si>
  <si>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</si>
  <si>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</si>
  <si>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</si>
  <si>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</si>
  <si>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</si>
  <si>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</si>
  <si>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</si>
  <si>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</si>
  <si>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</si>
  <si>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</si>
  <si>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</si>
  <si>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</si>
  <si>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</si>
  <si>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</si>
  <si>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</si>
  <si>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</si>
  <si>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</si>
  <si>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</si>
  <si>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</si>
  <si>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</si>
  <si>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</si>
  <si>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</si>
  <si>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</si>
  <si>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</si>
  <si>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</si>
  <si>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</si>
  <si>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</si>
  <si>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</si>
  <si>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</si>
  <si>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</si>
  <si>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</si>
  <si>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</si>
  <si>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</si>
  <si>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</si>
  <si>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</si>
  <si>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</si>
  <si>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</si>
  <si>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</si>
  <si>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</si>
  <si>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</si>
  <si>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</si>
  <si>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</si>
  <si>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</si>
  <si>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</si>
  <si>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</si>
  <si>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</si>
  <si>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</si>
  <si>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</si>
  <si>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</si>
  <si>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</si>
  <si>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</si>
  <si>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</si>
  <si>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</si>
  <si>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</si>
  <si>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</si>
  <si>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</si>
  <si>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</si>
  <si>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</si>
  <si>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</si>
  <si>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</si>
  <si>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</si>
  <si>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</si>
  <si>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</si>
  <si>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</si>
  <si>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</si>
  <si>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</si>
  <si>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</si>
  <si>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</si>
  <si>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</si>
  <si>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</si>
  <si>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</si>
  <si>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</si>
  <si>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</si>
  <si>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</si>
  <si>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</si>
  <si>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</si>
  <si>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</si>
  <si>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</si>
  <si>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</si>
  <si>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</si>
  <si>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</si>
  <si>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</si>
  <si>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</si>
  <si>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</si>
  <si>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</si>
  <si>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</si>
  <si>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</si>
  <si>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</si>
  <si>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</si>
  <si>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</si>
  <si>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</si>
  <si>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</si>
  <si>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</si>
  <si>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</si>
  <si>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</si>
  <si>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</si>
  <si>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</si>
  <si>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</si>
  <si>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</si>
  <si>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</si>
  <si>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</si>
  <si>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</si>
  <si>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</si>
  <si>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</si>
  <si>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</si>
  <si>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</si>
  <si>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</si>
  <si>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</si>
  <si>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</si>
  <si>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</si>
  <si>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</si>
  <si>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</si>
  <si>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</si>
  <si>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</si>
  <si>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</si>
  <si>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</si>
  <si>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</si>
  <si>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</si>
  <si>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</si>
  <si>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</si>
  <si>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</si>
  <si>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</si>
  <si>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</si>
  <si>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</si>
  <si>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</si>
  <si>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</si>
  <si>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</si>
  <si>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</si>
  <si>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</si>
  <si>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</si>
  <si>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</si>
  <si>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</si>
  <si>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</si>
  <si>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</si>
  <si>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</si>
  <si>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</si>
  <si>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</si>
  <si>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</si>
  <si>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</si>
  <si>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</si>
  <si>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</si>
  <si>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</si>
  <si>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</si>
  <si>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</si>
  <si>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</si>
  <si>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</si>
  <si>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</si>
  <si>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</si>
  <si>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</si>
  <si>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</si>
  <si>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</si>
  <si>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</si>
  <si>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</si>
  <si>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</si>
  <si>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</si>
  <si>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</si>
  <si>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</si>
  <si>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</si>
  <si>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</si>
  <si>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</si>
  <si>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</si>
  <si>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</si>
  <si>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</si>
  <si>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</si>
  <si>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</si>
  <si>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</si>
  <si>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</si>
  <si>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</si>
  <si>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</si>
  <si>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</si>
  <si>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</si>
  <si>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</si>
  <si>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</si>
  <si>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</si>
  <si>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</si>
  <si>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</si>
  <si>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</si>
  <si>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</si>
  <si>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</si>
  <si>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</si>
  <si>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</si>
  <si>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</si>
  <si>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</si>
  <si>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</si>
  <si>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</si>
  <si>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</si>
  <si>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</si>
  <si>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</si>
  <si>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</si>
  <si>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</si>
  <si>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</si>
  <si>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</si>
  <si>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</si>
  <si>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</si>
  <si>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</si>
  <si>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</si>
  <si>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</si>
  <si>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</si>
  <si>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</si>
  <si>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</si>
  <si>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</si>
  <si>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</si>
  <si>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</si>
  <si>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</si>
  <si>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</si>
  <si>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</si>
  <si>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</si>
  <si>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</si>
  <si>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</si>
  <si>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</si>
  <si>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</si>
  <si>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</si>
  <si>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</si>
  <si>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</si>
  <si>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</si>
  <si>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</si>
  <si>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</si>
  <si>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</si>
  <si>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</si>
  <si>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</si>
  <si>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</si>
  <si>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</si>
  <si>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</si>
  <si>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</si>
  <si>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</si>
  <si>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</si>
  <si>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</si>
  <si>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</si>
  <si>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</si>
  <si>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</si>
  <si>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</si>
  <si>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</si>
  <si>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</si>
  <si>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</si>
  <si>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</si>
  <si>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</si>
  <si>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</si>
  <si>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</si>
  <si>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</si>
  <si>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</si>
  <si>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</si>
  <si>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</si>
  <si>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</si>
  <si>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</si>
  <si>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</si>
  <si>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</si>
  <si>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</si>
  <si>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</si>
  <si>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</si>
  <si>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</si>
  <si>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</si>
  <si>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</si>
  <si>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</si>
  <si>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</si>
  <si>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</si>
  <si>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</si>
  <si>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</si>
  <si>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</si>
  <si>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</si>
  <si>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</si>
  <si>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</si>
  <si>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</si>
  <si>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</si>
  <si>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</si>
  <si>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</si>
  <si>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</si>
  <si>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</si>
  <si>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</si>
  <si>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</si>
  <si>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</si>
  <si>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</si>
  <si>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</si>
  <si>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</si>
  <si>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</si>
  <si>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</si>
  <si>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</si>
  <si>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</si>
  <si>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</si>
  <si>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</si>
  <si>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</si>
  <si>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</si>
  <si>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</si>
  <si>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</si>
  <si>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</si>
  <si>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</si>
  <si>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</si>
  <si>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</si>
  <si>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</si>
  <si>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</si>
  <si>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</si>
  <si>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</si>
  <si>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</si>
  <si>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</si>
  <si>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</si>
  <si>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</si>
  <si>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</si>
  <si>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</si>
  <si>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</si>
  <si>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</si>
  <si>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</si>
  <si>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</si>
  <si>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</si>
  <si>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</si>
  <si>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</si>
  <si>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</si>
  <si>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</si>
  <si>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</si>
  <si>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</si>
  <si>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</si>
  <si>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</si>
  <si>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</si>
  <si>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</si>
  <si>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</si>
  <si>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</si>
  <si>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</si>
  <si>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</si>
  <si>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</si>
  <si>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</si>
  <si>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</si>
  <si>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</si>
  <si>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</si>
  <si>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</si>
  <si>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</si>
  <si>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</si>
  <si>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</si>
  <si>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</si>
  <si>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</si>
  <si>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</si>
  <si>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</si>
  <si>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</si>
  <si>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</si>
  <si>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</si>
  <si>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</si>
  <si>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</si>
  <si>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</si>
  <si>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</si>
  <si>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</si>
  <si>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</si>
  <si>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</si>
  <si>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</si>
  <si>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</si>
  <si>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</si>
  <si>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</si>
  <si>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</si>
  <si>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</si>
  <si>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</si>
  <si>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</si>
  <si>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</si>
  <si>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</si>
  <si>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</si>
  <si>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</si>
  <si>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</si>
  <si>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</si>
  <si>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</si>
  <si>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</si>
  <si>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</si>
  <si>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</si>
  <si>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</si>
  <si>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</si>
  <si>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</si>
  <si>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</si>
  <si>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</si>
  <si>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</si>
  <si>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</si>
  <si>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</si>
  <si>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</si>
  <si>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</si>
  <si>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</si>
  <si>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</si>
  <si>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</si>
  <si>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</si>
  <si>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</si>
  <si>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</si>
  <si>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</si>
  <si>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</si>
  <si>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</si>
  <si>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</si>
  <si>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</si>
  <si>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</si>
  <si>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</si>
  <si>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</si>
  <si>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</si>
  <si>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</si>
  <si>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</si>
  <si>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</si>
  <si>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</si>
  <si>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</si>
  <si>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</si>
  <si>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</si>
  <si>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</si>
  <si>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</si>
  <si>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</si>
  <si>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</si>
  <si>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</si>
  <si>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</si>
  <si>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</si>
  <si>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</si>
  <si>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</si>
  <si>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</si>
  <si>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</si>
  <si>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</si>
  <si>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</si>
  <si>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</si>
  <si>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</si>
  <si>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</si>
  <si>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</si>
  <si>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</si>
  <si>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</si>
  <si>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</si>
  <si>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</si>
  <si>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</si>
  <si>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</si>
  <si>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</si>
  <si>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</si>
  <si>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</si>
  <si>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</si>
  <si>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</si>
  <si>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</si>
  <si>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</si>
  <si>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</si>
  <si>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</si>
  <si>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</si>
  <si>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</si>
  <si>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</si>
  <si>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</si>
  <si>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</si>
  <si>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</si>
  <si>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</si>
  <si>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</si>
  <si>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</si>
  <si>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</si>
  <si>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</si>
  <si>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</si>
  <si>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</si>
  <si>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</si>
  <si>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</si>
  <si>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</si>
  <si>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</si>
  <si>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</si>
  <si>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</si>
  <si>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</si>
  <si>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</si>
  <si>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</si>
  <si>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</si>
  <si>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</si>
  <si>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</si>
  <si>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</si>
  <si>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</si>
  <si>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</si>
  <si>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</si>
  <si>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</si>
  <si>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</si>
  <si>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</si>
  <si>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</si>
  <si>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</si>
  <si>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</si>
  <si>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</si>
  <si>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</si>
  <si>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</si>
  <si>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</si>
  <si>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</si>
  <si>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</si>
  <si>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</si>
  <si>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</si>
  <si>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</si>
  <si>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</si>
  <si>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</si>
  <si>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</si>
  <si>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</si>
  <si>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</si>
  <si>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</si>
  <si>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</si>
  <si>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</si>
  <si>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</si>
  <si>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</si>
  <si>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</si>
  <si>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</si>
  <si>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</si>
  <si>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</si>
  <si>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</si>
  <si>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</si>
  <si>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</si>
  <si>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</si>
  <si>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</si>
  <si>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</si>
  <si>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</si>
  <si>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</si>
  <si>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</si>
  <si>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</si>
  <si>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</si>
  <si>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</si>
  <si>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</si>
  <si>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</si>
  <si>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</si>
  <si>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</si>
  <si>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</si>
  <si>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</si>
  <si>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</si>
  <si>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</si>
  <si>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</si>
  <si>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</si>
  <si>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</si>
  <si>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</si>
  <si>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</si>
  <si>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</si>
  <si>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</si>
  <si>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</si>
  <si>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</si>
  <si>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</si>
  <si>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</si>
  <si>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</si>
  <si>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</si>
  <si>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</si>
  <si>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</si>
  <si>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</si>
  <si>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</si>
  <si>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</si>
  <si>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</si>
  <si>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</si>
  <si>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</si>
  <si>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</si>
  <si>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</si>
  <si>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</si>
  <si>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</si>
  <si>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</si>
  <si>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</si>
  <si>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</si>
  <si>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</si>
  <si>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</si>
  <si>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</si>
  <si>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</si>
  <si>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</si>
  <si>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</si>
  <si>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</si>
  <si>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</si>
  <si>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</si>
  <si>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</si>
  <si>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</si>
  <si>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</si>
  <si>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</si>
  <si>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</si>
  <si>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</si>
  <si>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</si>
  <si>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</si>
  <si>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</si>
  <si>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</si>
  <si>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</si>
  <si>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</si>
  <si>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</si>
  <si>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</si>
  <si>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</si>
  <si>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</si>
  <si>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</si>
  <si>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</si>
  <si>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</si>
  <si>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</si>
  <si>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</si>
  <si>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</si>
  <si>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</si>
  <si>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</si>
  <si>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</si>
  <si>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</si>
  <si>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</si>
  <si>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</si>
  <si>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</si>
  <si>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</si>
  <si>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</si>
  <si>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</si>
  <si>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</si>
  <si>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</si>
  <si>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</si>
  <si>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</si>
  <si>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</si>
  <si>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</si>
  <si>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</si>
  <si>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</si>
  <si>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</si>
  <si>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</si>
  <si>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</si>
  <si>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</si>
  <si>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</si>
  <si>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</si>
  <si>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</si>
  <si>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</si>
  <si>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</si>
  <si>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</si>
  <si>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</si>
  <si>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</si>
  <si>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</si>
  <si>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</si>
  <si>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</si>
  <si>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</si>
  <si>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</si>
  <si>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</si>
  <si>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</si>
  <si>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</si>
  <si>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</si>
  <si>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</si>
  <si>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</si>
  <si>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</si>
  <si>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</si>
  <si>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</si>
  <si>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</si>
  <si>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</si>
  <si>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</si>
  <si>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</si>
  <si>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</si>
  <si>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</si>
  <si>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</si>
  <si>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</si>
  <si>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</si>
  <si>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</si>
  <si>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</si>
  <si>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</si>
  <si>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</si>
  <si>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</si>
  <si>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</si>
  <si>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</si>
  <si>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</si>
  <si>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</si>
  <si>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</si>
  <si>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</si>
  <si>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</si>
  <si>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</si>
  <si>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</si>
  <si>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</si>
  <si>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</si>
  <si>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</si>
  <si>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</si>
  <si>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</si>
  <si>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</si>
  <si>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</si>
  <si>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</si>
  <si>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</si>
  <si>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</si>
  <si>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</si>
  <si>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</si>
  <si>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</si>
  <si>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</si>
  <si>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</si>
  <si>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</si>
  <si>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</si>
  <si>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</si>
  <si>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</si>
  <si>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</si>
  <si>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</si>
  <si>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</si>
  <si>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</si>
  <si>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</si>
  <si>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</si>
  <si>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</si>
  <si>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</si>
  <si>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</si>
  <si>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</si>
  <si>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</si>
  <si>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</si>
  <si>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</si>
  <si>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</si>
  <si>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</si>
  <si>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</si>
  <si>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</si>
  <si>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</si>
  <si>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</si>
  <si>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</si>
  <si>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</si>
  <si>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</si>
  <si>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</si>
  <si>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</si>
  <si>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</si>
  <si>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</si>
  <si>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</si>
  <si>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</si>
  <si>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</si>
  <si>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</si>
  <si>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</si>
  <si>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</si>
  <si>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</si>
  <si>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</si>
  <si>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</si>
  <si>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</si>
  <si>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</si>
  <si>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</si>
  <si>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</si>
  <si>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</si>
  <si>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</si>
  <si>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</si>
  <si>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</si>
  <si>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</si>
  <si>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</si>
  <si>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</si>
  <si>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</si>
  <si>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</si>
  <si>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</si>
  <si>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</si>
  <si>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</si>
  <si>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</si>
  <si>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</si>
  <si>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</si>
  <si>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</si>
  <si>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</si>
  <si>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</si>
  <si>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</si>
  <si>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</si>
  <si>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</si>
  <si>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</si>
  <si>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</si>
  <si>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</si>
  <si>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</si>
  <si>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</si>
  <si>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</si>
  <si>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</si>
  <si>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</si>
  <si>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</si>
  <si>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</si>
  <si>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</si>
  <si>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</si>
  <si>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</si>
  <si>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</si>
  <si>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</si>
  <si>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</si>
  <si>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</si>
  <si>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</si>
  <si>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</si>
  <si>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</si>
  <si>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</si>
  <si>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</si>
  <si>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</si>
  <si>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</si>
  <si>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</si>
  <si>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</si>
  <si>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</si>
  <si>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</si>
  <si>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</si>
  <si>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</si>
  <si>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</si>
  <si>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</si>
  <si>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</si>
  <si>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</si>
  <si>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</si>
  <si>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</si>
  <si>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</si>
  <si>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</si>
  <si>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</si>
  <si>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</si>
  <si>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</si>
  <si>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</si>
  <si>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</si>
  <si>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</si>
  <si>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</si>
  <si>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</si>
  <si>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</si>
  <si>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</si>
  <si>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</si>
  <si>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</si>
  <si>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</si>
  <si>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</si>
  <si>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</si>
  <si>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</si>
  <si>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</si>
  <si>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</si>
  <si>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</si>
  <si>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</si>
  <si>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</si>
  <si>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</si>
  <si>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</si>
  <si>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</si>
  <si>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</si>
  <si>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</si>
  <si>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</si>
  <si>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</si>
  <si>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</si>
  <si>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</si>
  <si>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</si>
  <si>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</si>
  <si>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</si>
  <si>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</si>
  <si>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</si>
  <si>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</si>
  <si>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</si>
  <si>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</si>
  <si>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</si>
  <si>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</si>
  <si>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</si>
  <si>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</si>
  <si>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</si>
  <si>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</si>
  <si>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</si>
  <si>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</si>
  <si>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</si>
  <si>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</si>
  <si>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</si>
  <si>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</si>
  <si>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</si>
  <si>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</si>
  <si>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</si>
  <si>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</si>
  <si>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</si>
  <si>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</si>
  <si>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</si>
  <si>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</si>
  <si>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</si>
  <si>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</si>
  <si>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</si>
  <si>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</si>
  <si>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</si>
  <si>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</si>
  <si>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</si>
  <si>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</si>
  <si>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</si>
  <si>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</si>
  <si>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</si>
  <si>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</si>
  <si>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</si>
  <si>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</si>
  <si>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</si>
  <si>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</si>
  <si>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</si>
  <si>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</si>
  <si>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</si>
  <si>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</si>
  <si>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</si>
  <si>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</si>
  <si>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</si>
  <si>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</si>
  <si>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</si>
  <si>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</si>
  <si>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</si>
  <si>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</si>
  <si>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</si>
  <si>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</si>
  <si>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</si>
  <si>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</si>
  <si>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</si>
  <si>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</si>
  <si>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</si>
  <si>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</si>
  <si>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</si>
  <si>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</si>
  <si>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</si>
  <si>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</si>
  <si>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</si>
  <si>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</si>
  <si>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</si>
  <si>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</si>
  <si>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</si>
  <si>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</si>
  <si>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</si>
  <si>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</si>
  <si>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</si>
  <si>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</si>
  <si>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</si>
  <si>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</si>
  <si>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</si>
  <si>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</si>
  <si>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</si>
  <si>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</si>
  <si>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</si>
  <si>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</si>
  <si>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</si>
  <si>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</si>
  <si>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</si>
  <si>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</si>
  <si>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</si>
  <si>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</si>
  <si>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</si>
  <si>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</si>
  <si>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</si>
  <si>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</si>
  <si>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</si>
  <si>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</si>
  <si>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</si>
  <si>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</si>
  <si>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</si>
  <si>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</si>
  <si>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</si>
  <si>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</si>
  <si>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</si>
  <si>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</si>
  <si>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</si>
  <si>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</si>
  <si>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</si>
  <si>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</si>
  <si>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</si>
  <si>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</si>
  <si>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</si>
  <si>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</si>
  <si>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</si>
  <si>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</si>
  <si>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</si>
  <si>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</si>
  <si>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</si>
  <si>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</si>
  <si>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</si>
  <si>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</si>
  <si>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</si>
  <si>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</si>
  <si>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</si>
  <si>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</si>
  <si>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</si>
  <si>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</si>
  <si>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</si>
  <si>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</si>
  <si>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</si>
  <si>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</si>
  <si>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</si>
  <si>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</si>
  <si>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</si>
  <si>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</si>
  <si>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</si>
  <si>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</si>
  <si>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</si>
  <si>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</si>
  <si>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</si>
  <si>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</si>
  <si>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</si>
  <si>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</si>
  <si>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</si>
  <si>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</si>
  <si>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</si>
  <si>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</si>
  <si>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</si>
  <si>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</si>
  <si>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</si>
  <si>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</si>
  <si>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</si>
  <si>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</si>
  <si>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</si>
  <si>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</si>
  <si>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</si>
  <si>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</si>
  <si>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</si>
  <si>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</si>
  <si>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</si>
  <si>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</si>
  <si>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</si>
  <si>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</si>
  <si>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</si>
  <si>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</si>
  <si>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</si>
  <si>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</si>
  <si>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</si>
  <si>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</si>
  <si>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</si>
  <si>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</si>
  <si>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</si>
  <si>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</si>
  <si>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</si>
  <si>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</si>
  <si>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</si>
  <si>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</si>
  <si>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</si>
  <si>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</si>
  <si>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</si>
  <si>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</si>
  <si>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</si>
  <si>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</si>
  <si>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</si>
  <si>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</si>
  <si>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</si>
  <si>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</si>
  <si>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</si>
  <si>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</si>
  <si>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</si>
  <si>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</si>
  <si>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</si>
  <si>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</si>
  <si>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</si>
  <si>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</si>
  <si>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</si>
  <si>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</si>
  <si>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</si>
  <si>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</si>
  <si>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</si>
  <si>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</si>
  <si>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</si>
  <si>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</si>
  <si>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</si>
  <si>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</si>
  <si>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</si>
  <si>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</si>
  <si>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</si>
  <si>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</si>
  <si>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</si>
  <si>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</si>
  <si>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</si>
  <si>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</si>
  <si>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</si>
  <si>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</si>
  <si>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</si>
  <si>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</si>
  <si>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</si>
  <si>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</si>
  <si>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</si>
  <si>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</si>
  <si>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</si>
  <si>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</si>
  <si>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</si>
  <si>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</si>
  <si>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</si>
  <si>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</si>
  <si>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</si>
  <si>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</si>
  <si>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</si>
  <si>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</si>
  <si>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</si>
  <si>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</si>
  <si>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</si>
  <si>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</si>
  <si>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</si>
  <si>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</si>
  <si>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</si>
  <si>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</si>
  <si>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</si>
  <si>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</si>
  <si>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</si>
  <si>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</si>
  <si>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</si>
  <si>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</si>
  <si>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</si>
  <si>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</si>
  <si>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</si>
  <si>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</si>
  <si>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</si>
  <si>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</si>
  <si>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</si>
  <si>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</si>
  <si>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</si>
  <si>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</si>
  <si>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</si>
  <si>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</si>
  <si>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</si>
  <si>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</si>
  <si>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</si>
  <si>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</si>
  <si>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</si>
  <si>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</si>
  <si>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</si>
  <si>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</si>
  <si>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</si>
  <si>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</si>
  <si>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</si>
  <si>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</si>
  <si>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</si>
  <si>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</si>
  <si>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</si>
  <si>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</si>
  <si>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</si>
  <si>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</si>
  <si>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</si>
  <si>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</si>
  <si>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</si>
  <si>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</si>
  <si>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</si>
  <si>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</si>
  <si>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</si>
  <si>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</si>
  <si>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</si>
  <si>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</si>
  <si>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</si>
  <si>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</si>
  <si>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</si>
  <si>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</si>
  <si>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</si>
  <si>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</si>
  <si>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</si>
  <si>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</si>
  <si>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</si>
  <si>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</si>
  <si>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</si>
  <si>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</si>
  <si>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</si>
  <si>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</si>
  <si>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</si>
  <si>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</si>
  <si>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</si>
  <si>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</si>
  <si>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</si>
  <si>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</si>
  <si>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</si>
  <si>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</si>
  <si>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</si>
  <si>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</si>
  <si>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</si>
  <si>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</si>
  <si>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</si>
  <si>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</si>
  <si>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</si>
  <si>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</si>
  <si>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</si>
  <si>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</si>
  <si>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</si>
  <si>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</si>
  <si>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</si>
  <si>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</si>
  <si>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</si>
  <si>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</si>
  <si>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</si>
  <si>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</si>
  <si>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</si>
  <si>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</si>
  <si>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</si>
  <si>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</si>
  <si>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</si>
  <si>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</si>
  <si>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</si>
  <si>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</si>
  <si>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</si>
  <si>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</si>
  <si>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</si>
  <si>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</si>
  <si>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</si>
  <si>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</si>
  <si>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</si>
  <si>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</si>
  <si>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</si>
  <si>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</si>
  <si>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</si>
  <si>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</si>
  <si>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</si>
  <si>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</si>
  <si>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</si>
  <si>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</si>
  <si>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</si>
  <si>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</si>
  <si>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</si>
  <si>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</si>
  <si>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</si>
  <si>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</si>
  <si>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</si>
  <si>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</si>
  <si>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</si>
  <si>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</si>
  <si>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</si>
  <si>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</si>
  <si>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</si>
  <si>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</si>
  <si>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</si>
  <si>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</si>
  <si>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</si>
  <si>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</si>
  <si>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</si>
  <si>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</si>
  <si>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</si>
  <si>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</si>
  <si>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</si>
  <si>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</si>
  <si>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</si>
  <si>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</si>
  <si>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</si>
  <si>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</si>
  <si>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</si>
  <si>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</si>
  <si>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</si>
  <si>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</si>
  <si>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</si>
  <si>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</si>
  <si>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</si>
  <si>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</si>
  <si>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</si>
  <si>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</si>
  <si>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</si>
  <si>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</si>
  <si>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</si>
  <si>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</si>
  <si>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</si>
  <si>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</si>
  <si>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</si>
  <si>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</si>
  <si>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</si>
  <si>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</si>
  <si>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</si>
  <si>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</si>
  <si>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</si>
  <si>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</si>
  <si>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</si>
  <si>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</si>
  <si>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</si>
  <si>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</si>
  <si>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</si>
  <si>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</si>
  <si>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</si>
  <si>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</si>
  <si>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</si>
  <si>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</si>
  <si>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</si>
  <si>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</si>
  <si>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</si>
  <si>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</si>
  <si>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</si>
  <si>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</si>
  <si>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</si>
  <si>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</si>
  <si>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</si>
  <si>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</si>
  <si>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</si>
  <si>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</si>
  <si>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</si>
  <si>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</si>
  <si>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</si>
  <si>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</si>
  <si>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</si>
  <si>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</si>
  <si>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</si>
  <si>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</si>
  <si>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</si>
  <si>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</si>
  <si>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</si>
  <si>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</si>
  <si>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</si>
  <si>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</si>
  <si>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</si>
  <si>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</si>
  <si>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</si>
  <si>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</si>
  <si>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</si>
  <si>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</si>
  <si>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</si>
  <si>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</si>
  <si>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</si>
  <si>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</si>
  <si>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</si>
  <si>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</si>
  <si>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</si>
  <si>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</si>
  <si>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</si>
  <si>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</si>
  <si>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</si>
  <si>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</si>
  <si>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</si>
  <si>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</si>
  <si>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</si>
  <si>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</si>
  <si>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</si>
  <si>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</si>
  <si>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</si>
  <si>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</si>
  <si>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</si>
  <si>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</si>
  <si>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</si>
  <si>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</si>
  <si>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</si>
  <si>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</si>
  <si>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</si>
  <si>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</si>
  <si>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</si>
  <si>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</si>
  <si>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</si>
  <si>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</si>
  <si>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</si>
  <si>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</si>
  <si>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</si>
  <si>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</si>
  <si>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</si>
  <si>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</si>
  <si>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</si>
  <si>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</si>
  <si>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</si>
  <si>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</si>
  <si>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</si>
  <si>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</si>
  <si>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</si>
  <si>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</si>
  <si>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</si>
  <si>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</si>
  <si>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</si>
  <si>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</si>
  <si>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</si>
  <si>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</si>
  <si>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</si>
  <si>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</si>
  <si>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</si>
  <si>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</si>
  <si>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</si>
  <si>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</si>
  <si>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</si>
  <si>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</si>
  <si>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</si>
  <si>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</si>
  <si>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</si>
  <si>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</si>
  <si>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</si>
  <si>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</si>
  <si>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</si>
  <si>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</si>
  <si>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</si>
  <si>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</si>
  <si>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</si>
  <si>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</si>
  <si>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</si>
  <si>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</si>
  <si>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</si>
  <si>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</si>
  <si>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</si>
  <si>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</si>
  <si>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</si>
  <si>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</si>
  <si>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</si>
  <si>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</si>
  <si>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</si>
  <si>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</si>
  <si>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</si>
  <si>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</si>
  <si>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</si>
  <si>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</si>
  <si>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</si>
  <si>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</si>
  <si>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</si>
  <si>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</si>
  <si>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</si>
  <si>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</si>
  <si>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</si>
  <si>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</si>
  <si>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</si>
  <si>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</si>
  <si>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</si>
  <si>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</si>
  <si>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</si>
  <si>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</si>
  <si>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</si>
  <si>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</si>
  <si>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</si>
  <si>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</si>
  <si>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</si>
  <si>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</si>
  <si>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</si>
  <si>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</si>
  <si>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</si>
  <si>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</si>
  <si>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</si>
  <si>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</si>
  <si>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</si>
  <si>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</si>
  <si>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</si>
  <si>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</si>
  <si>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</si>
  <si>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</si>
  <si>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</si>
  <si>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</si>
  <si>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</si>
  <si>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</si>
  <si>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</si>
  <si>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</si>
  <si>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</si>
  <si>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</si>
  <si>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</si>
  <si>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</si>
  <si>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</si>
  <si>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</si>
  <si>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</si>
  <si>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</si>
  <si>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</si>
  <si>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</si>
  <si>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</si>
  <si>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</si>
  <si>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</si>
  <si>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</si>
  <si>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</si>
  <si>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</si>
  <si>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</si>
  <si>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</si>
  <si>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</si>
  <si>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</si>
  <si>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</si>
  <si>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</si>
  <si>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</si>
  <si>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</si>
  <si>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</si>
  <si>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</si>
  <si>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</si>
  <si>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</si>
  <si>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</si>
  <si>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</si>
  <si>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</si>
  <si>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</si>
  <si>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</si>
  <si>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</si>
  <si>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</si>
  <si>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</si>
  <si>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</si>
  <si>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</si>
  <si>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</si>
  <si>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</si>
  <si>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</si>
  <si>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</si>
  <si>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</si>
  <si>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</si>
  <si>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</si>
  <si>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</si>
  <si>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</si>
  <si>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</si>
  <si>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</si>
  <si>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</si>
  <si>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</si>
  <si>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</si>
  <si>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</si>
  <si>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</si>
  <si>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</si>
  <si>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</si>
  <si>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</si>
  <si>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</si>
  <si>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</si>
  <si>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</si>
  <si>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</si>
  <si>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</si>
  <si>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</si>
  <si>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</si>
  <si>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</si>
  <si>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</si>
  <si>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</si>
  <si>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</si>
  <si>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</si>
  <si>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</si>
  <si>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</si>
  <si>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</si>
  <si>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</si>
  <si>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</si>
  <si>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</si>
  <si>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</si>
  <si>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</si>
  <si>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</si>
  <si>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</si>
  <si>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</si>
  <si>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</si>
  <si>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</si>
  <si>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</si>
  <si>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</si>
  <si>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</si>
  <si>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</si>
  <si>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</si>
  <si>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</si>
  <si>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</si>
  <si>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</si>
  <si>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</si>
  <si>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</si>
  <si>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</si>
  <si>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</si>
  <si>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</si>
  <si>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</si>
  <si>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</si>
  <si>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</si>
  <si>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</si>
  <si>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</si>
  <si>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</si>
  <si>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</si>
  <si>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</si>
  <si>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</si>
  <si>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</si>
  <si>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</si>
  <si>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</si>
  <si>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</si>
  <si>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</si>
  <si>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</si>
  <si>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</si>
  <si>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</si>
  <si>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</si>
  <si>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</si>
  <si>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</si>
  <si>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</si>
  <si>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</si>
  <si>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</si>
  <si>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</si>
  <si>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</si>
  <si>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</si>
  <si>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</si>
  <si>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</si>
  <si>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</si>
  <si>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</si>
  <si>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</si>
  <si>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</si>
  <si>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</si>
  <si>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</si>
  <si>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</si>
  <si>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</si>
  <si>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</si>
  <si>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</si>
  <si>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</si>
  <si>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</si>
  <si>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</si>
  <si>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</si>
  <si>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</si>
  <si>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</si>
  <si>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</si>
  <si>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</si>
  <si>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</si>
  <si>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</si>
  <si>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</si>
  <si>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</si>
  <si>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</si>
  <si>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</si>
  <si>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</si>
  <si>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</si>
  <si>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</si>
  <si>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</si>
  <si>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</si>
  <si>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</si>
  <si>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</si>
  <si>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</si>
  <si>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</si>
  <si>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</si>
  <si>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</si>
  <si>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</si>
  <si>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</si>
  <si>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</si>
  <si>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</si>
  <si>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</si>
  <si>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</si>
  <si>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</si>
  <si>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</si>
  <si>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</si>
  <si>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</si>
  <si>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</si>
  <si>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</si>
  <si>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</si>
  <si>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</si>
  <si>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</si>
  <si>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</si>
  <si>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</si>
  <si>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</si>
  <si>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</si>
  <si>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</si>
  <si>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</si>
  <si>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</si>
  <si>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</si>
  <si>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</si>
  <si>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</si>
  <si>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</si>
  <si>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</si>
  <si>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</si>
  <si>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</si>
  <si>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</si>
  <si>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</si>
  <si>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</si>
  <si>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</si>
  <si>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</si>
  <si>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</si>
  <si>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</si>
  <si>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</si>
  <si>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</si>
  <si>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</si>
  <si>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</si>
  <si>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</si>
  <si>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</si>
  <si>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</si>
  <si>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</si>
  <si>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</si>
  <si>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</si>
  <si>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</si>
  <si>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</si>
  <si>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</si>
  <si>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</si>
  <si>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</si>
  <si>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</si>
  <si>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</si>
  <si>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</si>
  <si>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</si>
  <si>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</si>
  <si>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</si>
  <si>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</si>
  <si>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</si>
  <si>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</si>
  <si>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</si>
  <si>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</si>
  <si>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</si>
  <si>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</si>
  <si>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</si>
  <si>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</si>
  <si>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</si>
  <si>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</si>
  <si>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</si>
  <si>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</si>
  <si>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</si>
  <si>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</si>
  <si>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</si>
  <si>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</si>
  <si>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</si>
  <si>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</si>
  <si>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</si>
  <si>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</si>
  <si>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</si>
  <si>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</si>
  <si>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</si>
  <si>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</si>
  <si>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</si>
  <si>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</si>
  <si>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</si>
  <si>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</si>
  <si>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</si>
  <si>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</si>
  <si>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</si>
  <si>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</si>
  <si>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</si>
  <si>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</si>
  <si>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</si>
  <si>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</si>
  <si>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</si>
  <si>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</si>
  <si>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</si>
  <si>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</si>
  <si>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</si>
  <si>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</si>
  <si>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</si>
  <si>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</si>
  <si>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</si>
  <si>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</si>
  <si>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</si>
  <si>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</si>
  <si>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</si>
  <si>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</si>
  <si>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</si>
  <si>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</si>
  <si>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</si>
  <si>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</si>
  <si>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</si>
  <si>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</si>
  <si>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</si>
  <si>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</si>
  <si>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</si>
  <si>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</si>
  <si>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</si>
  <si>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</si>
  <si>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</si>
  <si>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</si>
  <si>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</si>
  <si>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</si>
  <si>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</si>
  <si>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</si>
  <si>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</si>
  <si>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</si>
  <si>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</si>
  <si>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</si>
  <si>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</si>
  <si>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</si>
  <si>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</si>
  <si>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</si>
  <si>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</si>
  <si>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</si>
  <si>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</si>
  <si>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</si>
  <si>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</si>
  <si>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</si>
  <si>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</si>
  <si>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</si>
  <si>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</si>
  <si>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</si>
  <si>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</si>
  <si>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</si>
  <si>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</si>
  <si>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</si>
  <si>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</si>
  <si>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</si>
  <si>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</si>
  <si>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</si>
  <si>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</si>
  <si>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</si>
  <si>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</si>
  <si>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</si>
  <si>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</si>
  <si>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</si>
  <si>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</si>
  <si>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</si>
  <si>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</si>
  <si>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</si>
  <si>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</si>
  <si>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</si>
  <si>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</si>
  <si>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</si>
  <si>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</si>
  <si>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</si>
  <si>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</si>
  <si>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</si>
  <si>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</si>
  <si>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</si>
  <si>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</si>
  <si>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</si>
  <si>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</si>
  <si>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</si>
  <si>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</si>
  <si>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</si>
  <si>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</si>
  <si>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</si>
  <si>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</si>
  <si>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</si>
  <si>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</si>
  <si>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</si>
  <si>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</si>
  <si>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</si>
  <si>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</si>
  <si>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</si>
  <si>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</si>
  <si>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</si>
  <si>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</si>
  <si>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</si>
  <si>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</si>
  <si>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</si>
  <si>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</si>
  <si>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</si>
  <si>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</si>
  <si>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</si>
  <si>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</si>
  <si>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</si>
  <si>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</si>
  <si>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</si>
  <si>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</si>
  <si>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</si>
  <si>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</si>
  <si>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</si>
  <si>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</si>
  <si>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</si>
  <si>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</si>
  <si>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</si>
  <si>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</si>
  <si>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</si>
  <si>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</si>
  <si>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</si>
  <si>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</si>
  <si>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</si>
  <si>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</si>
  <si>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</si>
  <si>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</si>
  <si>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</si>
  <si>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</si>
  <si>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</si>
  <si>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</si>
  <si>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</si>
  <si>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</si>
  <si>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</si>
  <si>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</si>
  <si>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</si>
  <si>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</si>
  <si>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</si>
  <si>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</si>
  <si>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</si>
  <si>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</si>
  <si>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</si>
  <si>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</si>
  <si>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</si>
  <si>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</si>
  <si>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</si>
  <si>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</si>
  <si>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</si>
  <si>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</si>
  <si>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</si>
  <si>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</si>
  <si>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</si>
  <si>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</si>
  <si>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</si>
  <si>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</si>
  <si>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</si>
  <si>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</si>
  <si>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</si>
  <si>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</si>
  <si>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</si>
  <si>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</si>
  <si>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</si>
  <si>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</si>
  <si>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</si>
  <si>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</si>
  <si>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</si>
  <si>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</si>
  <si>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</si>
  <si>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</si>
  <si>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</si>
  <si>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</si>
  <si>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</si>
  <si>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</si>
  <si>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</si>
  <si>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</si>
  <si>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</si>
  <si>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</si>
  <si>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</si>
  <si>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</si>
  <si>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</si>
  <si>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</si>
  <si>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</si>
  <si>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</si>
  <si>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</si>
  <si>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</si>
  <si>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</si>
  <si>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</si>
  <si>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</si>
  <si>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</si>
  <si>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</si>
  <si>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</si>
  <si>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</si>
  <si>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</si>
  <si>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</si>
  <si>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</si>
  <si>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</si>
  <si>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</si>
  <si>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</si>
  <si>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</si>
  <si>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</si>
  <si>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</si>
  <si>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</si>
  <si>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</si>
  <si>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</si>
  <si>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</si>
  <si>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</si>
  <si>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</si>
  <si>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</si>
  <si>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</si>
  <si>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</si>
  <si>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</si>
  <si>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</si>
  <si>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</si>
  <si>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</si>
  <si>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</si>
  <si>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</si>
  <si>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</si>
  <si>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</si>
  <si>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</si>
  <si>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</si>
  <si>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</si>
  <si>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</si>
  <si>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</si>
  <si>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</si>
  <si>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</si>
  <si>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</si>
  <si>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</si>
  <si>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</si>
  <si>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</si>
  <si>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</si>
  <si>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</si>
  <si>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</si>
  <si>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</si>
  <si>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</si>
  <si>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</si>
  <si>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</si>
  <si>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</si>
  <si>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</si>
  <si>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</si>
  <si>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</si>
  <si>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</si>
  <si>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</si>
  <si>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</si>
  <si>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</si>
  <si>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</si>
  <si>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</si>
  <si>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</si>
  <si>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</si>
  <si>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</si>
  <si>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</si>
  <si>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</si>
  <si>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</si>
  <si>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</si>
  <si>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</si>
  <si>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</si>
  <si>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</si>
  <si>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</si>
  <si>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</si>
  <si>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</si>
  <si>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</si>
  <si>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</si>
  <si>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</si>
  <si>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</si>
  <si>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</si>
  <si>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</si>
  <si>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</si>
  <si>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</si>
  <si>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</si>
  <si>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</si>
  <si>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</si>
  <si>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</si>
  <si>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</si>
  <si>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</si>
  <si>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</si>
  <si>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</si>
  <si>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</si>
  <si>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</si>
  <si>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</si>
  <si>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</si>
  <si>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</si>
  <si>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</si>
  <si>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</si>
  <si>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</si>
  <si>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</si>
  <si>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</si>
  <si>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</si>
  <si>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</si>
  <si>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</si>
  <si>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</si>
  <si>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</si>
  <si>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</si>
  <si>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</si>
  <si>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</si>
  <si>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</si>
  <si>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</si>
  <si>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</si>
  <si>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</si>
  <si>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</si>
  <si>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</si>
  <si>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</si>
  <si>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</si>
  <si>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</si>
  <si>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</si>
  <si>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</si>
  <si>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</si>
  <si>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</si>
  <si>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</si>
  <si>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</si>
  <si>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</si>
  <si>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</si>
  <si>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</si>
  <si>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</si>
  <si>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</si>
  <si>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</si>
  <si>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</si>
  <si>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</si>
  <si>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</si>
  <si>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</si>
  <si>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</si>
  <si>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</si>
  <si>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</si>
  <si>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</si>
  <si>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</si>
  <si>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</si>
  <si>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</si>
  <si>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</si>
  <si>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</si>
  <si>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</si>
  <si>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</si>
  <si>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</si>
  <si>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</si>
  <si>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</si>
  <si>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</si>
  <si>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</si>
  <si>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</si>
  <si>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</si>
  <si>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</si>
  <si>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</si>
  <si>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</si>
  <si>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</si>
  <si>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</si>
  <si>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</si>
  <si>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</si>
  <si>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</si>
  <si>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</si>
  <si>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</si>
  <si>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</si>
  <si>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</si>
  <si>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</si>
  <si>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</si>
  <si>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</si>
  <si>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</si>
  <si>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</si>
  <si>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</si>
  <si>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</si>
  <si>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</si>
  <si>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</si>
  <si>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</si>
  <si>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</si>
  <si>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</si>
  <si>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</si>
  <si>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</si>
  <si>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</si>
  <si>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</si>
  <si>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</si>
  <si>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</si>
  <si>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</si>
  <si>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</si>
  <si>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</si>
  <si>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</si>
  <si>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</si>
  <si>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</si>
  <si>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</si>
  <si>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</si>
  <si>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</si>
  <si>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</si>
  <si>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</si>
  <si>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</si>
  <si>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</si>
  <si>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</si>
  <si>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</si>
  <si>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</si>
  <si>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</si>
  <si>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</si>
  <si>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</si>
  <si>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</si>
  <si>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</si>
  <si>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</si>
  <si>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</si>
  <si>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</si>
  <si>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</si>
  <si>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</si>
  <si>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</si>
  <si>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</si>
  <si>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</si>
  <si>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</si>
  <si>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</si>
  <si>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</si>
  <si>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</si>
  <si>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</si>
  <si>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</si>
  <si>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</si>
  <si>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</si>
  <si>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</si>
  <si>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</si>
  <si>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</si>
  <si>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</si>
  <si>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</si>
  <si>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</si>
  <si>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</si>
  <si>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</si>
  <si>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</si>
  <si>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</si>
  <si>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</si>
  <si>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</si>
  <si>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</si>
  <si>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</si>
  <si>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</si>
  <si>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</si>
  <si>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</si>
  <si>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</si>
  <si>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</si>
  <si>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</si>
  <si>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</si>
  <si>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</si>
  <si>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</si>
  <si>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</si>
  <si>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</si>
  <si>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</si>
  <si>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</si>
  <si>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</si>
  <si>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</si>
  <si>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</si>
  <si>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</si>
  <si>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</si>
  <si>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</si>
  <si>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</si>
  <si>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</si>
  <si>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</si>
  <si>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</si>
  <si>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</si>
  <si>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</si>
  <si>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</si>
  <si>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</si>
  <si>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</si>
  <si>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</si>
  <si>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</si>
  <si>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</si>
  <si>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</si>
  <si>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</si>
  <si>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</si>
  <si>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</si>
  <si>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</si>
  <si>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</si>
  <si>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</si>
  <si>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</si>
  <si>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</si>
  <si>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</si>
  <si>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</si>
  <si>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</si>
  <si>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</si>
  <si>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</si>
  <si>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</si>
  <si>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</si>
  <si>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</si>
  <si>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</si>
  <si>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</si>
  <si>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</si>
  <si>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</si>
  <si>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</si>
  <si>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</si>
  <si>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</si>
  <si>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</si>
  <si>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</si>
  <si>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</si>
  <si>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</si>
  <si>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</si>
  <si>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</si>
  <si>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</si>
  <si>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</si>
  <si>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</si>
  <si>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</si>
  <si>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</si>
  <si>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</si>
  <si>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</si>
  <si>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</si>
  <si>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</si>
  <si>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</si>
  <si>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</si>
  <si>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</si>
  <si>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</si>
  <si>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</si>
  <si>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</si>
  <si>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</si>
  <si>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</si>
  <si>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</si>
  <si>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</si>
  <si>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</si>
  <si>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</si>
  <si>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</si>
  <si>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</si>
  <si>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</si>
  <si>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</si>
  <si>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</si>
  <si>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</si>
  <si>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</si>
  <si>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</si>
  <si>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</si>
  <si>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</si>
  <si>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</si>
  <si>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</si>
  <si>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</si>
  <si>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</si>
  <si>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</si>
  <si>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</si>
  <si>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</si>
  <si>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</si>
  <si>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</si>
  <si>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</si>
  <si>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</si>
  <si>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</si>
  <si>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</si>
  <si>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</si>
  <si>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</si>
  <si>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</si>
  <si>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</si>
  <si>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</si>
  <si>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</si>
  <si>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</si>
  <si>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</si>
  <si>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</si>
  <si>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</si>
  <si>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</si>
  <si>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</si>
  <si>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</si>
  <si>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</si>
  <si>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</si>
  <si>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</si>
  <si>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</si>
  <si>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</si>
  <si>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</si>
  <si>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</si>
  <si>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</si>
  <si>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</si>
  <si>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</si>
  <si>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</si>
  <si>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</si>
  <si>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</si>
  <si>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</si>
  <si>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</si>
  <si>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</si>
  <si>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</si>
  <si>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</si>
  <si>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</si>
  <si>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</si>
  <si>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</si>
  <si>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</si>
  <si>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</si>
  <si>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</si>
  <si>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</si>
  <si>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</si>
  <si>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</si>
  <si>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</si>
  <si>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</si>
  <si>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</si>
  <si>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</si>
  <si>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</si>
  <si>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</si>
  <si>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</si>
  <si>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</si>
  <si>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</si>
  <si>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</si>
  <si>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</si>
  <si>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</si>
  <si>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</si>
  <si>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</si>
  <si>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</si>
  <si>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</si>
  <si>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</si>
  <si>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</si>
  <si>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</si>
  <si>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</si>
  <si>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</si>
  <si>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</si>
  <si>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</si>
  <si>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</si>
  <si>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</si>
  <si>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</si>
  <si>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</si>
  <si>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</si>
  <si>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</si>
  <si>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</si>
  <si>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</si>
  <si>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</si>
  <si>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</si>
  <si>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</si>
  <si>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</si>
  <si>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</si>
  <si>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</si>
  <si>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</si>
  <si>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</si>
  <si>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</si>
  <si>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</si>
  <si>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</si>
  <si>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</si>
  <si>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</si>
  <si>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</si>
  <si>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</si>
  <si>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</si>
  <si>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</si>
  <si>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</si>
  <si>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</si>
  <si>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</si>
  <si>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</si>
  <si>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</si>
  <si>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</si>
  <si>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</si>
  <si>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</si>
  <si>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</si>
  <si>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</si>
  <si>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</si>
  <si>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</si>
  <si>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</si>
  <si>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</si>
  <si>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</si>
  <si>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</si>
  <si>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</si>
  <si>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</si>
  <si>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</si>
  <si>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</si>
  <si>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</si>
  <si>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</si>
  <si>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</si>
  <si>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</si>
  <si>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</si>
  <si>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</si>
  <si>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</si>
  <si>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</si>
  <si>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</si>
  <si>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</si>
  <si>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</si>
  <si>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</si>
  <si>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</si>
  <si>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</si>
  <si>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</si>
  <si>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</si>
  <si>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</si>
  <si>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</si>
  <si>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</si>
  <si>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</si>
  <si>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</si>
  <si>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</si>
  <si>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</si>
  <si>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</si>
  <si>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</si>
  <si>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</si>
  <si>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</si>
  <si>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</si>
  <si>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</si>
  <si>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</si>
  <si>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</si>
  <si>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</si>
  <si>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</si>
  <si>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</si>
  <si>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</si>
  <si>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</si>
  <si>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</si>
  <si>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</si>
  <si>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</si>
  <si>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</si>
  <si>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</si>
  <si>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</si>
  <si>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</si>
  <si>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</si>
  <si>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</si>
  <si>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</si>
  <si>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</si>
  <si>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</si>
  <si>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</si>
  <si>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</si>
  <si>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</si>
  <si>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</si>
  <si>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</si>
  <si>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</si>
  <si>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</si>
  <si>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</si>
  <si>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</si>
  <si>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</si>
  <si>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</si>
  <si>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</si>
  <si>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</si>
  <si>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</si>
  <si>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</si>
  <si>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</si>
  <si>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</si>
  <si>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</si>
  <si>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</si>
  <si>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</si>
  <si>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</si>
  <si>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</si>
  <si>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</si>
  <si>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</si>
  <si>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</si>
  <si>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</si>
  <si>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</si>
  <si>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</si>
  <si>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</si>
  <si>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</si>
  <si>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</si>
  <si>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</si>
  <si>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</si>
  <si>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</si>
  <si>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</si>
  <si>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</si>
  <si>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</si>
  <si>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</si>
  <si>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</si>
  <si>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</si>
  <si>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</si>
  <si>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</si>
  <si>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</si>
  <si>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</si>
  <si>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</si>
  <si>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</si>
  <si>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</si>
  <si>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</si>
  <si>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</si>
  <si>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</si>
  <si>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</si>
  <si>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</si>
  <si>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</si>
  <si>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</si>
  <si>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</si>
  <si>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</si>
  <si>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</si>
  <si>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</si>
  <si>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</si>
  <si>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</si>
  <si>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</si>
  <si>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</si>
  <si>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</si>
  <si>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</si>
  <si>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</si>
  <si>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</si>
  <si>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</si>
  <si>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</si>
  <si>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</si>
  <si>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</si>
  <si>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</si>
  <si>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</si>
  <si>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</si>
  <si>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</si>
  <si>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</si>
  <si>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</si>
  <si>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</si>
  <si>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</si>
  <si>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</si>
  <si>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</si>
  <si>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</si>
  <si>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</si>
  <si>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</si>
  <si>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</si>
  <si>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</si>
  <si>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</si>
  <si>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</si>
  <si>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</si>
  <si>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</si>
  <si>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</si>
  <si>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</si>
  <si>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</si>
  <si>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</si>
  <si>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</si>
  <si>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</si>
  <si>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</si>
  <si>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</si>
  <si>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</si>
  <si>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</si>
  <si>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</si>
  <si>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</si>
  <si>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</si>
  <si>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</si>
  <si>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</si>
  <si>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</si>
  <si>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</si>
  <si>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</si>
  <si>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</si>
  <si>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</si>
  <si>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</si>
  <si>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</si>
  <si>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</si>
  <si>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</si>
  <si>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</si>
  <si>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</si>
  <si>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</si>
  <si>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</si>
  <si>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</si>
  <si>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</si>
  <si>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</si>
  <si>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</si>
  <si>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</si>
  <si>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</si>
  <si>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</si>
  <si>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</si>
  <si>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</si>
  <si>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</si>
  <si>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</si>
  <si>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</si>
  <si>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</si>
  <si>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</si>
  <si>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</si>
  <si>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</si>
  <si>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</si>
  <si>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</si>
  <si>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</si>
  <si>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</si>
  <si>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</si>
  <si>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</si>
  <si>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</si>
  <si>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</si>
  <si>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</si>
  <si>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</si>
  <si>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</si>
  <si>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</si>
  <si>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</si>
  <si>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</si>
  <si>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</si>
  <si>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</si>
  <si>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</si>
  <si>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</si>
  <si>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</si>
  <si>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</si>
  <si>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</si>
  <si>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</si>
  <si>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</si>
  <si>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</si>
  <si>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</si>
  <si>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</si>
  <si>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</si>
  <si>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</si>
  <si>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</si>
  <si>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</si>
  <si>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</si>
  <si>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</si>
  <si>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</si>
  <si>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</si>
  <si>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</si>
  <si>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</si>
  <si>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</si>
  <si>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</si>
  <si>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</si>
  <si>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</si>
  <si>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</si>
  <si>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</si>
  <si>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</si>
  <si>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</si>
  <si>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</si>
  <si>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</si>
  <si>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</si>
  <si>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</si>
  <si>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</si>
  <si>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</si>
  <si>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</si>
  <si>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</si>
  <si>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</si>
  <si>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</si>
  <si>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</si>
  <si>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</si>
  <si>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</si>
  <si>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</si>
  <si>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</si>
  <si>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</si>
  <si>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</si>
  <si>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</si>
  <si>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</si>
  <si>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</si>
  <si>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</si>
  <si>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</si>
  <si>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</si>
  <si>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</si>
  <si>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</si>
  <si>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</si>
  <si>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</si>
  <si>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</si>
  <si>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</si>
  <si>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</si>
  <si>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</si>
  <si>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</si>
  <si>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</si>
  <si>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</si>
  <si>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</si>
  <si>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</si>
  <si>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</si>
  <si>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</si>
  <si>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</si>
  <si>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</si>
  <si>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</si>
  <si>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</si>
  <si>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</si>
  <si>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</si>
  <si>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</si>
  <si>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</si>
  <si>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</si>
  <si>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</si>
  <si>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</si>
  <si>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</si>
  <si>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</si>
  <si>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</si>
  <si>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</si>
  <si>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</si>
  <si>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</si>
  <si>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</si>
  <si>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</si>
  <si>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</si>
  <si>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</si>
  <si>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</si>
  <si>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</si>
  <si>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</si>
  <si>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</si>
  <si>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</si>
  <si>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</si>
  <si>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</si>
  <si>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</si>
  <si>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</si>
  <si>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</si>
  <si>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</si>
  <si>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</si>
  <si>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</si>
  <si>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</si>
  <si>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</si>
  <si>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</si>
  <si>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</si>
  <si>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</si>
  <si>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</si>
  <si>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</si>
  <si>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</si>
  <si>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</si>
  <si>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</si>
  <si>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</si>
  <si>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</si>
  <si>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</si>
  <si>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</si>
  <si>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</si>
  <si>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</si>
  <si>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</si>
  <si>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</si>
  <si>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</si>
  <si>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</si>
  <si>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</si>
  <si>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</si>
  <si>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</si>
  <si>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</si>
  <si>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</si>
  <si>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</si>
  <si>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</si>
  <si>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</si>
  <si>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</si>
  <si>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</si>
  <si>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</si>
  <si>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</si>
  <si>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</si>
  <si>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</si>
  <si>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</si>
  <si>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</si>
  <si>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</si>
  <si>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</si>
  <si>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</si>
  <si>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</si>
  <si>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</si>
  <si>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</si>
  <si>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</si>
  <si>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</si>
  <si>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</si>
  <si>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</si>
  <si>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</si>
  <si>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</si>
  <si>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</si>
  <si>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</si>
  <si>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</si>
  <si>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</si>
  <si>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</si>
  <si>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</si>
  <si>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</si>
  <si>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</si>
  <si>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</si>
  <si>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</si>
  <si>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</si>
  <si>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</si>
  <si>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</si>
  <si>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</si>
  <si>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</si>
  <si>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</si>
  <si>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</si>
  <si>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</si>
  <si>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</si>
  <si>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</si>
  <si>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</si>
  <si>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</si>
  <si>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</si>
  <si>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</si>
  <si>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</si>
  <si>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</si>
  <si>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</si>
  <si>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</si>
  <si>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</si>
  <si>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</si>
  <si>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</si>
  <si>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</si>
  <si>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</si>
  <si>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</si>
  <si>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</si>
  <si>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</si>
  <si>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</si>
  <si>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</si>
  <si>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</si>
  <si>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</si>
  <si>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</si>
  <si>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</si>
  <si>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</si>
  <si>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</si>
  <si>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</si>
  <si>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</si>
  <si>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</si>
  <si>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</si>
  <si>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</si>
  <si>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</si>
  <si>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</si>
  <si>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</si>
  <si>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</si>
  <si>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</si>
  <si>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</si>
  <si>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</si>
  <si>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</si>
  <si>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</si>
  <si>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</si>
  <si>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</si>
  <si>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</si>
  <si>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</si>
  <si>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</si>
  <si>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</si>
  <si>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</si>
  <si>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</si>
  <si>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</si>
  <si>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</si>
  <si>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</si>
  <si>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</si>
  <si>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</si>
  <si>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</si>
  <si>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</si>
  <si>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</si>
  <si>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</si>
  <si>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</si>
  <si>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</si>
  <si>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</si>
  <si>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</si>
  <si>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</si>
  <si>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</si>
  <si>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</si>
  <si>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</si>
  <si>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</si>
  <si>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</si>
  <si>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</si>
  <si>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</si>
  <si>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</si>
  <si>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</si>
  <si>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</si>
  <si>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</si>
  <si>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</si>
  <si>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</si>
  <si>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</si>
  <si>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</si>
  <si>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</si>
  <si>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</si>
  <si>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</si>
  <si>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</si>
  <si>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</si>
  <si>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</si>
  <si>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</si>
  <si>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</si>
  <si>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</si>
  <si>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</si>
  <si>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</si>
  <si>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</si>
  <si>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</si>
  <si>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</si>
  <si>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</si>
  <si>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</si>
  <si>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</si>
  <si>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</si>
  <si>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</si>
  <si>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</si>
  <si>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</si>
  <si>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</si>
  <si>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</si>
  <si>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</si>
  <si>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</si>
  <si>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</si>
  <si>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</si>
  <si>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</si>
  <si>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</si>
  <si>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</si>
  <si>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</si>
  <si>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</si>
  <si>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</si>
  <si>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</si>
  <si>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</si>
  <si>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</si>
  <si>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</si>
  <si>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</si>
  <si>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</si>
  <si>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</si>
  <si>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</si>
  <si>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</si>
  <si>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</si>
  <si>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</si>
  <si>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</si>
  <si>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</si>
  <si>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</si>
  <si>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</si>
  <si>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</si>
  <si>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</si>
  <si>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</si>
  <si>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</si>
  <si>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</si>
  <si>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</si>
  <si>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</si>
  <si>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</si>
  <si>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</si>
  <si>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</si>
  <si>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</si>
  <si>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</si>
  <si>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</si>
  <si>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</si>
  <si>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</si>
  <si>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</si>
  <si>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</si>
  <si>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</si>
  <si>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</si>
  <si>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</si>
  <si>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</si>
  <si>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</si>
  <si>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</si>
  <si>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</si>
  <si>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</si>
  <si>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</si>
  <si>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</si>
  <si>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</si>
  <si>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</si>
  <si>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</si>
  <si>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</si>
  <si>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</si>
  <si>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</si>
  <si>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</si>
  <si>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</si>
  <si>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</si>
  <si>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</si>
  <si>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</si>
  <si>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</si>
  <si>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</si>
  <si>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</si>
  <si>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</si>
  <si>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</si>
  <si>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</si>
  <si>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</si>
  <si>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</si>
  <si>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</si>
  <si>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</si>
  <si>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</si>
  <si>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</si>
  <si>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</si>
  <si>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</si>
  <si>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</si>
  <si>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</si>
  <si>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</si>
  <si>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</si>
  <si>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</si>
  <si>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</si>
  <si>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</si>
  <si>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</si>
  <si>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</si>
  <si>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</si>
  <si>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</si>
  <si>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</si>
  <si>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</si>
  <si>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</si>
  <si>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</si>
  <si>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</si>
  <si>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</si>
  <si>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</si>
  <si>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</si>
  <si>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</si>
  <si>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</si>
  <si>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</si>
  <si>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</si>
  <si>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</si>
  <si>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</si>
  <si>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</si>
  <si>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</si>
  <si>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</si>
  <si>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</si>
  <si>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</si>
  <si>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</si>
  <si>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</si>
  <si>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</si>
  <si>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</si>
  <si>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</si>
  <si>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</si>
  <si>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</si>
  <si>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</si>
  <si>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</si>
  <si>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</si>
  <si>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</si>
  <si>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</si>
  <si>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</si>
  <si>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</si>
  <si>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</si>
  <si>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</si>
  <si>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</si>
  <si>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</si>
  <si>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</si>
  <si>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</si>
  <si>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</si>
  <si>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</si>
  <si>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</si>
  <si>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</si>
  <si>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</si>
  <si>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</si>
  <si>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</si>
  <si>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</si>
  <si>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</si>
  <si>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</si>
  <si>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</si>
  <si>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</si>
  <si>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</si>
  <si>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</si>
  <si>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</si>
  <si>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</si>
  <si>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</si>
  <si>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</si>
  <si>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</si>
  <si>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</si>
  <si>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</si>
  <si>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</si>
  <si>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</si>
  <si>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</si>
  <si>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</si>
  <si>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</si>
  <si>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</si>
  <si>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</si>
  <si>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</si>
  <si>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</si>
  <si>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</si>
  <si>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</si>
  <si>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</si>
  <si>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</si>
  <si>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</si>
  <si>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</si>
  <si>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</si>
  <si>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</si>
  <si>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</si>
  <si>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</si>
  <si>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</si>
  <si>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</si>
  <si>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</si>
  <si>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</si>
  <si>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</si>
  <si>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</si>
  <si>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</si>
  <si>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</si>
  <si>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</si>
  <si>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</si>
  <si>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</si>
  <si>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</si>
  <si>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</si>
  <si>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</si>
  <si>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</si>
  <si>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</si>
  <si>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</si>
  <si>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</si>
  <si>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</si>
  <si>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</si>
  <si>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</si>
  <si>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</si>
  <si>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</si>
  <si>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</si>
  <si>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</si>
  <si>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</si>
  <si>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</si>
  <si>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</si>
  <si>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</si>
  <si>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</si>
  <si>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</si>
  <si>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</si>
  <si>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</si>
  <si>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</si>
  <si>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</si>
  <si>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</si>
  <si>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</si>
  <si>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</si>
  <si>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</si>
  <si>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</si>
  <si>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</si>
  <si>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</si>
  <si>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</si>
  <si>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</si>
  <si>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</si>
  <si>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</si>
  <si>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</si>
  <si>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</si>
  <si>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</si>
  <si>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</si>
  <si>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</si>
  <si>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</si>
  <si>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</si>
  <si>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</si>
  <si>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</si>
  <si>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</si>
  <si>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</si>
  <si>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</si>
  <si>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</si>
  <si>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</si>
  <si>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</si>
  <si>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</si>
  <si>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</si>
  <si>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</si>
  <si>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</si>
  <si>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</si>
  <si>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</si>
  <si>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</si>
  <si>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</si>
  <si>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</si>
  <si>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</si>
  <si>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</si>
  <si>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</si>
  <si>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</si>
  <si>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</si>
  <si>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</si>
  <si>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</si>
  <si>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</si>
  <si>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</si>
  <si>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</si>
  <si>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</si>
  <si>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</si>
  <si>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</si>
  <si>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</si>
  <si>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</si>
  <si>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</si>
  <si>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</si>
  <si>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</si>
  <si>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</si>
  <si>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</si>
  <si>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</si>
  <si>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</si>
  <si>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</si>
  <si>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</si>
  <si>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</si>
  <si>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</si>
  <si>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</si>
  <si>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</si>
  <si>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</si>
  <si>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</si>
  <si>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</si>
  <si>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</si>
  <si>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</si>
  <si>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</si>
  <si>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</si>
  <si>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</si>
  <si>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</si>
  <si>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</si>
  <si>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</si>
  <si>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</si>
  <si>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</si>
  <si>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</si>
  <si>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</si>
  <si>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</si>
  <si>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</si>
  <si>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</si>
  <si>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</si>
  <si>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</si>
  <si>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</si>
  <si>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</si>
  <si>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</si>
  <si>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</si>
  <si>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</si>
  <si>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</si>
  <si>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</si>
  <si>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</si>
  <si>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</si>
  <si>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</si>
  <si>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</si>
  <si>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</si>
  <si>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</si>
  <si>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</si>
  <si>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</si>
  <si>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</si>
  <si>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</si>
  <si>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</si>
  <si>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</si>
  <si>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</si>
  <si>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</si>
  <si>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</si>
  <si>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</si>
  <si>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</si>
  <si>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</si>
  <si>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</si>
  <si>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</si>
  <si>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</si>
  <si>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</si>
  <si>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</si>
  <si>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</si>
  <si>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</si>
  <si>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</si>
  <si>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</si>
  <si>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</si>
  <si>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</si>
  <si>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</si>
  <si>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</si>
  <si>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</si>
  <si>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</si>
  <si>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</si>
  <si>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</si>
  <si>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</si>
  <si>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</si>
  <si>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</si>
  <si>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</si>
  <si>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</si>
  <si>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</si>
  <si>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</si>
  <si>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</si>
  <si>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</si>
  <si>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</si>
  <si>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</si>
  <si>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</si>
  <si>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</si>
  <si>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</si>
  <si>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</si>
  <si>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</si>
  <si>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</si>
  <si>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</si>
  <si>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</si>
  <si>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</si>
  <si>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</si>
  <si>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</si>
  <si>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</si>
  <si>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</si>
  <si>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</si>
  <si>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</si>
  <si>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</si>
  <si>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</si>
  <si>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</si>
  <si>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</si>
  <si>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</si>
  <si>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</si>
  <si>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</si>
  <si>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</si>
  <si>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</si>
  <si>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</si>
  <si>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</si>
  <si>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</si>
  <si>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</si>
  <si>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</si>
  <si>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</si>
  <si>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</si>
  <si>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</si>
  <si>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</si>
  <si>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</si>
  <si>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</si>
  <si>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</si>
  <si>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</si>
  <si>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</si>
  <si>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</si>
  <si>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</si>
  <si>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</si>
  <si>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</si>
  <si>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</si>
  <si>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</si>
  <si>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</si>
  <si>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</si>
  <si>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</si>
  <si>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</si>
  <si>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</si>
  <si>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</si>
  <si>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</si>
  <si>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</si>
  <si>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</si>
  <si>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</si>
  <si>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</si>
  <si>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</si>
  <si>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</si>
  <si>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</si>
  <si>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</si>
  <si>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</si>
  <si>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</si>
  <si>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</si>
  <si>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</si>
  <si>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</si>
  <si>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</si>
  <si>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</si>
  <si>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</si>
  <si>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</si>
  <si>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</si>
  <si>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</si>
  <si>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</si>
  <si>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</si>
  <si>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</si>
  <si>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</si>
  <si>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</si>
  <si>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</si>
  <si>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</si>
  <si>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</si>
  <si>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</si>
  <si>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</si>
  <si>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</si>
  <si>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</si>
  <si>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</si>
  <si>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</si>
  <si>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</si>
  <si>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</si>
  <si>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</si>
  <si>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</si>
  <si>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</si>
  <si>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</si>
  <si>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</si>
  <si>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</si>
  <si>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</si>
  <si>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</si>
  <si>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</si>
  <si>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</si>
  <si>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</si>
  <si>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</si>
  <si>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</si>
  <si>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</si>
  <si>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</si>
  <si>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</si>
  <si>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</si>
  <si>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</si>
  <si>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</si>
  <si>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</si>
  <si>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</si>
  <si>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</si>
  <si>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</si>
  <si>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</si>
  <si>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</si>
  <si>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</si>
  <si>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</si>
  <si>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</si>
  <si>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</si>
  <si>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</si>
  <si>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</si>
  <si>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</si>
  <si>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</si>
  <si>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</si>
  <si>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</si>
  <si>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</si>
  <si>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</si>
  <si>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</si>
  <si>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</si>
  <si>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</si>
  <si>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</si>
  <si>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</si>
  <si>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</si>
  <si>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</si>
  <si>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</si>
  <si>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</si>
  <si>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</si>
  <si>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</si>
  <si>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</si>
  <si>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</si>
  <si>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</si>
  <si>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</si>
  <si>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</si>
  <si>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</si>
  <si>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</si>
  <si>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</si>
  <si>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</si>
  <si>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</si>
  <si>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</si>
  <si>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</si>
  <si>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</si>
  <si>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</si>
  <si>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</si>
  <si>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</si>
  <si>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</si>
  <si>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</si>
  <si>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</si>
  <si>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</si>
  <si>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</si>
  <si>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</si>
  <si>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</si>
  <si>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</si>
  <si>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</si>
  <si>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</si>
  <si>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</si>
  <si>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</si>
  <si>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</si>
  <si>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</si>
  <si>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</si>
  <si>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</si>
  <si>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</si>
  <si>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</si>
  <si>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</si>
  <si>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</si>
  <si>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</si>
  <si>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</si>
  <si>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</si>
  <si>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</si>
  <si>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</si>
  <si>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</si>
  <si>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</si>
  <si>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</si>
  <si>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</si>
  <si>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</si>
  <si>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</si>
  <si>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</si>
  <si>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</si>
  <si>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</si>
  <si>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</si>
  <si>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</si>
  <si>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</si>
  <si>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</si>
  <si>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</si>
  <si>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</si>
  <si>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</si>
  <si>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</si>
  <si>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</si>
  <si>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</si>
  <si>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</si>
  <si>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</si>
  <si>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</si>
  <si>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</si>
  <si>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</si>
  <si>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</si>
  <si>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</si>
  <si>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</si>
  <si>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</si>
  <si>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</si>
  <si>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</si>
  <si>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</si>
  <si>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</si>
  <si>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</si>
  <si>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</si>
  <si>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</si>
  <si>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</si>
  <si>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</si>
  <si>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</si>
  <si>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</si>
  <si>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</si>
  <si>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</si>
  <si>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</si>
  <si>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</si>
  <si>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</si>
  <si>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</si>
  <si>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</si>
  <si>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</si>
  <si>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</si>
  <si>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</si>
  <si>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</si>
  <si>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</si>
  <si>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</si>
  <si>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</si>
  <si>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</si>
  <si>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</si>
  <si>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</si>
  <si>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</si>
  <si>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</si>
  <si>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</si>
  <si>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</si>
  <si>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</si>
  <si>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</si>
  <si>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</si>
  <si>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</si>
  <si>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</si>
  <si>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</si>
  <si>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</si>
  <si>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</si>
  <si>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</si>
  <si>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</si>
  <si>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</si>
  <si>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</si>
  <si>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</si>
  <si>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</si>
  <si>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</si>
  <si>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</si>
  <si>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</si>
  <si>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</si>
  <si>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</si>
  <si>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</si>
  <si>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</si>
  <si>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</si>
  <si>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</si>
  <si>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</si>
  <si>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</si>
  <si>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</si>
  <si>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</si>
  <si>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</si>
  <si>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</si>
  <si>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</si>
  <si>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</si>
  <si>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</si>
  <si>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</si>
  <si>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</si>
  <si>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</si>
  <si>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</si>
  <si>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</si>
  <si>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</si>
  <si>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</si>
  <si>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</si>
  <si>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</si>
  <si>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</si>
  <si>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</si>
  <si>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</si>
  <si>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</si>
  <si>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</si>
  <si>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</si>
  <si>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</si>
  <si>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</si>
  <si>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</si>
  <si>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</si>
  <si>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</si>
  <si>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</si>
  <si>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</si>
  <si>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</si>
  <si>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</si>
  <si>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</si>
  <si>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</si>
  <si>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</si>
  <si>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</si>
  <si>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</si>
  <si>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</si>
  <si>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</si>
  <si>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</si>
  <si>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</si>
  <si>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</si>
  <si>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</si>
  <si>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</si>
  <si>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</si>
  <si>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</si>
  <si>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</si>
  <si>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</si>
  <si>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</si>
  <si>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</si>
  <si>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</si>
  <si>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</si>
  <si>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</si>
  <si>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</si>
  <si>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</si>
  <si>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</si>
  <si>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</si>
  <si>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</si>
  <si>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</si>
  <si>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</si>
  <si>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</si>
  <si>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</si>
  <si>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</si>
  <si>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</si>
  <si>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</si>
  <si>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</si>
  <si>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</si>
  <si>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</si>
  <si>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</si>
  <si>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</si>
  <si>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</si>
  <si>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</si>
  <si>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</si>
  <si>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</si>
  <si>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</si>
  <si>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</si>
  <si>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</si>
  <si>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</si>
  <si>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</si>
  <si>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</si>
  <si>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</si>
  <si>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</si>
  <si>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</si>
  <si>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</si>
  <si>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</si>
  <si>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</si>
  <si>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</si>
  <si>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</si>
  <si>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</si>
  <si>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</si>
  <si>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</si>
  <si>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</si>
  <si>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</si>
  <si>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</si>
  <si>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</si>
  <si>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</si>
  <si>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</si>
  <si>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</si>
  <si>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</si>
  <si>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</si>
  <si>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</si>
  <si>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</si>
  <si>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</si>
  <si>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</si>
  <si>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</si>
  <si>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</si>
  <si>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</si>
  <si>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</si>
  <si>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</si>
  <si>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</si>
  <si>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</si>
  <si>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</si>
  <si>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</si>
  <si>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</si>
  <si>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</si>
  <si>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</si>
  <si>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</si>
  <si>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</si>
  <si>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</si>
  <si>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</si>
  <si>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</si>
  <si>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</si>
  <si>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</si>
  <si>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</si>
  <si>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</si>
  <si>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</si>
  <si>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</si>
  <si>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</si>
  <si>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</si>
  <si>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</si>
  <si>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</si>
  <si>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</si>
  <si>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</si>
  <si>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</si>
  <si>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</si>
  <si>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</si>
  <si>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</si>
  <si>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</si>
  <si>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</si>
  <si>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</si>
  <si>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</si>
  <si>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</si>
  <si>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</si>
  <si>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</si>
  <si>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</si>
  <si>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</si>
  <si>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</si>
  <si>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</si>
  <si>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</si>
  <si>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</si>
  <si>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</si>
  <si>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</si>
  <si>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</si>
  <si>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</si>
  <si>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</si>
  <si>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</si>
  <si>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</si>
  <si>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</si>
  <si>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</si>
  <si>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</si>
  <si>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</si>
  <si>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</si>
  <si>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</si>
  <si>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</si>
  <si>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</si>
  <si>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</si>
  <si>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</si>
  <si>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</si>
  <si>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</si>
  <si>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</si>
  <si>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</si>
  <si>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</si>
  <si>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</si>
  <si>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</si>
  <si>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</si>
  <si>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</si>
  <si>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</si>
  <si>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</si>
  <si>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</si>
  <si>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</si>
  <si>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</si>
  <si>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</si>
  <si>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</si>
  <si>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</si>
  <si>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</si>
  <si>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</si>
  <si>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</si>
  <si>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</si>
  <si>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</si>
  <si>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</si>
  <si>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</si>
  <si>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</si>
  <si>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</si>
  <si>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</si>
  <si>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</si>
  <si>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</si>
  <si>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</si>
  <si>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</si>
  <si>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</si>
  <si>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</si>
  <si>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</si>
  <si>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</si>
  <si>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</si>
  <si>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</si>
  <si>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</si>
  <si>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</si>
  <si>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</si>
  <si>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</si>
  <si>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</si>
  <si>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</si>
  <si>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</si>
  <si>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</si>
  <si>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</si>
  <si>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</si>
  <si>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</si>
  <si>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</si>
  <si>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</si>
  <si>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</si>
  <si>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</si>
  <si>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</si>
  <si>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</si>
  <si>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</si>
  <si>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</si>
  <si>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</si>
  <si>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</si>
  <si>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</si>
  <si>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</si>
  <si>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</si>
  <si>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</si>
  <si>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</si>
  <si>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</si>
  <si>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</si>
  <si>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</si>
  <si>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</si>
  <si>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</si>
  <si>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</si>
  <si>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</si>
  <si>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</si>
  <si>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</si>
  <si>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</si>
  <si>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</si>
  <si>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</si>
  <si>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</si>
  <si>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</si>
  <si>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</si>
  <si>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</si>
  <si>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</si>
  <si>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</si>
  <si>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</si>
  <si>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</si>
  <si>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</si>
  <si>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</si>
  <si>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</si>
  <si>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</si>
  <si>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</si>
  <si>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</si>
  <si>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</si>
  <si>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</si>
  <si>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</si>
  <si>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</si>
  <si>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</si>
  <si>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</si>
  <si>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</si>
  <si>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</si>
  <si>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</si>
  <si>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</si>
  <si>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</si>
  <si>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</si>
  <si>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</si>
  <si>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</si>
  <si>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</si>
  <si>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</si>
  <si>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</si>
  <si>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</si>
  <si>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</si>
  <si>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</si>
  <si>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</si>
  <si>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</si>
  <si>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</si>
  <si>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</si>
  <si>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</si>
  <si>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</si>
  <si>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</si>
  <si>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</si>
  <si>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</si>
  <si>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</si>
  <si>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</si>
  <si>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</si>
  <si>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</si>
  <si>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</si>
  <si>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</si>
  <si>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</si>
  <si>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</si>
  <si>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</si>
  <si>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</si>
  <si>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</si>
  <si>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</si>
  <si>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</si>
  <si>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</si>
  <si>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</si>
  <si>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</si>
  <si>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</si>
  <si>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</si>
  <si>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</si>
  <si>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</si>
  <si>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</si>
  <si>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</si>
  <si>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</si>
  <si>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</si>
  <si>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</si>
  <si>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</si>
  <si>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</si>
  <si>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</si>
  <si>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</si>
  <si>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</si>
  <si>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</si>
  <si>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</si>
  <si>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</si>
  <si>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</si>
  <si>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</si>
  <si>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</si>
  <si>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</si>
  <si>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</si>
  <si>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</si>
  <si>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</si>
  <si>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</si>
  <si>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</si>
  <si>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</si>
  <si>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</si>
  <si>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</si>
  <si>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</si>
  <si>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</si>
  <si>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</si>
  <si>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</si>
  <si>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</si>
  <si>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</si>
  <si>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</si>
  <si>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</si>
  <si>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</si>
  <si>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</si>
  <si>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</si>
  <si>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</si>
  <si>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</si>
  <si>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</si>
  <si>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</si>
  <si>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</si>
  <si>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</si>
  <si>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</si>
  <si>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</si>
  <si>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</si>
  <si>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</si>
  <si>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</si>
  <si>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</si>
  <si>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</si>
  <si>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</si>
  <si>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</si>
  <si>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</si>
  <si>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</si>
  <si>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</si>
  <si>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</si>
  <si>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</si>
  <si>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</si>
  <si>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</si>
  <si>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</si>
  <si>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</si>
  <si>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</si>
  <si>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</si>
  <si>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</si>
  <si>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</si>
  <si>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</si>
  <si>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</si>
  <si>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</si>
  <si>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</si>
  <si>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</si>
  <si>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</si>
  <si>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</si>
  <si>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</si>
  <si>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</si>
  <si>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</si>
  <si>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</si>
  <si>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</si>
  <si>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</si>
  <si>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</si>
  <si>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</si>
  <si>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</si>
  <si>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</si>
  <si>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</si>
  <si>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</si>
  <si>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</si>
  <si>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</si>
  <si>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</si>
  <si>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</si>
  <si>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</si>
  <si>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</si>
  <si>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</si>
  <si>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</si>
  <si>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</si>
  <si>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</si>
  <si>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</si>
  <si>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</si>
  <si>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</si>
  <si>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</si>
  <si>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</si>
  <si>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</si>
  <si>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</si>
  <si>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</si>
  <si>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</si>
  <si>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</si>
  <si>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</si>
  <si>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</si>
  <si>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</si>
  <si>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</si>
  <si>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</si>
  <si>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</si>
  <si>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</si>
  <si>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</si>
  <si>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</si>
  <si>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</si>
  <si>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</si>
  <si>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</si>
  <si>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</si>
  <si>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</si>
  <si>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</si>
  <si>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</si>
  <si>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</si>
  <si>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</si>
  <si>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</si>
  <si>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</si>
  <si>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</si>
  <si>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</si>
  <si>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</si>
  <si>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</si>
  <si>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</si>
  <si>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</si>
  <si>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</si>
  <si>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</si>
  <si>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</si>
  <si>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</si>
  <si>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</si>
  <si>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</si>
  <si>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</si>
  <si>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</si>
  <si>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</si>
  <si>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</si>
  <si>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</si>
  <si>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</si>
  <si>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</si>
  <si>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</si>
  <si>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</si>
  <si>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</si>
  <si>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</si>
  <si>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</si>
  <si>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</si>
  <si>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</si>
  <si>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</si>
  <si>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</si>
  <si>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</si>
  <si>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</si>
  <si>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</si>
  <si>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</si>
  <si>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</si>
  <si>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</si>
  <si>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</si>
  <si>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</si>
  <si>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</si>
  <si>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</si>
  <si>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</si>
  <si>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</si>
  <si>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</si>
  <si>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</si>
  <si>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</si>
  <si>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</si>
  <si>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</si>
  <si>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</si>
  <si>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</si>
  <si>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</si>
  <si>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</si>
  <si>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</si>
  <si>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</si>
  <si>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</si>
  <si>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</si>
  <si>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</si>
  <si>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</si>
  <si>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</si>
  <si>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</si>
  <si>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</si>
  <si>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</si>
  <si>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</si>
  <si>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</si>
  <si>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</si>
  <si>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</si>
  <si>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</si>
  <si>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</si>
  <si>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</si>
  <si>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</si>
  <si>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</si>
  <si>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</si>
  <si>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</si>
  <si>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</si>
  <si>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</si>
  <si>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</si>
  <si>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</si>
  <si>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</si>
  <si>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</si>
  <si>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</si>
  <si>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</si>
  <si>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</si>
  <si>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</si>
  <si>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</si>
  <si>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</si>
  <si>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</si>
  <si>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</si>
  <si>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</si>
  <si>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</si>
  <si>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</si>
  <si>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</si>
  <si>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</si>
  <si>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</si>
  <si>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</si>
  <si>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</si>
  <si>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</si>
  <si>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</si>
  <si>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</si>
  <si>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</si>
  <si>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</si>
  <si>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</si>
  <si>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</si>
  <si>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</si>
  <si>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</si>
  <si>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</si>
  <si>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</si>
  <si>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</si>
  <si>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</si>
  <si>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</si>
  <si>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</si>
  <si>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</si>
  <si>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</si>
  <si>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</si>
  <si>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</si>
  <si>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</si>
  <si>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</si>
  <si>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</si>
  <si>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</si>
  <si>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</si>
  <si>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</si>
  <si>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</si>
  <si>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</si>
  <si>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</si>
  <si>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</si>
  <si>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</si>
  <si>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</si>
  <si>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</si>
  <si>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</si>
  <si>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</si>
  <si>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</si>
  <si>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</si>
  <si>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</si>
  <si>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</si>
  <si>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</si>
  <si>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</si>
  <si>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</si>
  <si>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</si>
  <si>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</si>
  <si>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</si>
  <si>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</si>
  <si>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</si>
  <si>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</si>
  <si>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</si>
  <si>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</si>
  <si>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</si>
  <si>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</si>
  <si>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</si>
  <si>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</si>
  <si>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</si>
  <si>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</si>
  <si>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</si>
  <si>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</si>
  <si>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</si>
  <si>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</si>
  <si>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</si>
  <si>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</si>
  <si>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</si>
  <si>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</si>
  <si>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</si>
  <si>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</si>
  <si>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</si>
  <si>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</si>
  <si>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</si>
  <si>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</si>
  <si>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</si>
  <si>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</si>
  <si>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</si>
  <si>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</si>
  <si>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</si>
  <si>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</si>
  <si>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</si>
  <si>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</si>
  <si>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</si>
  <si>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</si>
  <si>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</si>
  <si>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</si>
  <si>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</si>
  <si>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</si>
  <si>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</si>
  <si>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</si>
  <si>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</si>
  <si>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</si>
  <si>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</si>
  <si>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</si>
  <si>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</si>
  <si>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</si>
  <si>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</si>
  <si>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</si>
  <si>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</si>
  <si>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</si>
  <si>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</si>
  <si>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</si>
  <si>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</si>
  <si>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</si>
  <si>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</si>
  <si>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</si>
  <si>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</si>
  <si>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</si>
  <si>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</si>
  <si>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</si>
  <si>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</si>
  <si>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</si>
  <si>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</si>
  <si>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</si>
  <si>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</si>
  <si>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</si>
  <si>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</si>
  <si>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</si>
  <si>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</si>
  <si>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</si>
  <si>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</si>
  <si>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</si>
  <si>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</si>
  <si>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</si>
  <si>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</si>
  <si>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</si>
  <si>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</si>
  <si>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</si>
  <si>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</si>
  <si>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</si>
  <si>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</si>
  <si>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</si>
  <si>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</si>
  <si>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</si>
  <si>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</si>
  <si>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</si>
  <si>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</si>
  <si>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</si>
  <si>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</si>
  <si>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</si>
  <si>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</si>
  <si>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</si>
  <si>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</si>
  <si>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</si>
  <si>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</si>
  <si>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</si>
  <si>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</si>
  <si>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</si>
  <si>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</si>
  <si>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</si>
  <si>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</si>
  <si>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</si>
  <si>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</si>
  <si>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</si>
  <si>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</si>
  <si>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</si>
  <si>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</si>
  <si>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</si>
  <si>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</si>
  <si>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</si>
  <si>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</si>
  <si>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</si>
  <si>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</si>
  <si>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</si>
  <si>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</si>
  <si>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</si>
  <si>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</si>
  <si>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</si>
  <si>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</si>
  <si>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</si>
  <si>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</si>
  <si>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</si>
  <si>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</si>
  <si>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</si>
  <si>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</si>
  <si>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</si>
  <si>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</si>
  <si>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</si>
  <si>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</si>
  <si>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</si>
  <si>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</si>
  <si>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</si>
  <si>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</si>
  <si>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</si>
  <si>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</si>
  <si>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</si>
  <si>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</si>
  <si>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</si>
  <si>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</si>
  <si>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</si>
  <si>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</si>
  <si>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</si>
  <si>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</si>
  <si>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</si>
  <si>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</si>
  <si>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</si>
  <si>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</si>
  <si>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</si>
  <si>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</si>
  <si>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</si>
  <si>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</si>
  <si>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</si>
  <si>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</si>
  <si>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</si>
  <si>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</si>
  <si>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</si>
  <si>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</si>
  <si>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</si>
  <si>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</si>
  <si>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</si>
  <si>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</si>
  <si>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</si>
  <si>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</si>
  <si>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</si>
  <si>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</si>
  <si>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</si>
  <si>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</si>
  <si>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</si>
  <si>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</si>
  <si>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</si>
  <si>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</si>
  <si>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</si>
  <si>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</si>
  <si>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</si>
  <si>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</si>
  <si>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</si>
  <si>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</si>
  <si>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</si>
  <si>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</si>
  <si>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</si>
  <si>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</si>
  <si>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</si>
  <si>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</si>
  <si>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</si>
  <si>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</si>
  <si>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</si>
  <si>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</si>
  <si>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</si>
  <si>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</si>
  <si>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</si>
  <si>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</si>
  <si>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</si>
  <si>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</si>
  <si>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</si>
  <si>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</si>
  <si>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</si>
  <si>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</si>
  <si>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</si>
  <si>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</si>
  <si>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</si>
  <si>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</si>
  <si>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</si>
  <si>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</si>
  <si>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</si>
  <si>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</si>
  <si>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</si>
  <si>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</si>
  <si>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</si>
  <si>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</si>
  <si>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</si>
  <si>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</si>
  <si>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</si>
  <si>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</si>
  <si>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</si>
  <si>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</si>
  <si>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</si>
  <si>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</si>
  <si>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</si>
  <si>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</si>
  <si>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</si>
  <si>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</si>
  <si>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</si>
  <si>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</si>
  <si>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</si>
  <si>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</si>
  <si>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</si>
  <si>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</si>
  <si>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</si>
  <si>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</si>
  <si>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</si>
  <si>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</si>
  <si>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</si>
  <si>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</si>
  <si>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</si>
  <si>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</si>
  <si>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</si>
  <si>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</si>
  <si>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</si>
  <si>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</si>
  <si>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</si>
  <si>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</si>
  <si>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</si>
  <si>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</si>
  <si>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</si>
  <si>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</si>
  <si>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</si>
  <si>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</si>
  <si>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</si>
  <si>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</si>
  <si>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</si>
  <si>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</si>
  <si>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</si>
  <si>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</si>
  <si>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</si>
  <si>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</si>
  <si>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</si>
  <si>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</si>
  <si>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</si>
  <si>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</si>
  <si>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</si>
  <si>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</si>
  <si>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</si>
  <si>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</si>
  <si>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</si>
  <si>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</si>
  <si>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</si>
  <si>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</si>
  <si>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</si>
  <si>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</si>
  <si>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</si>
  <si>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</si>
  <si>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</si>
  <si>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</si>
  <si>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</si>
  <si>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</si>
  <si>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</si>
  <si>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</si>
  <si>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</si>
  <si>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</si>
  <si>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</si>
  <si>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</si>
  <si>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</si>
  <si>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</si>
  <si>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</si>
  <si>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</si>
  <si>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</si>
  <si>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</si>
  <si>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</si>
  <si>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</si>
  <si>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</si>
  <si>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</si>
  <si>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</si>
  <si>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</si>
  <si>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</si>
  <si>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</si>
  <si>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</si>
  <si>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</si>
  <si>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</si>
  <si>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</si>
  <si>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</si>
  <si>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</si>
  <si>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</si>
  <si>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</si>
  <si>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</si>
  <si>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</si>
  <si>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</si>
  <si>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</si>
  <si>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</si>
  <si>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</si>
  <si>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</si>
  <si>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</si>
  <si>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</si>
  <si>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</si>
  <si>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</si>
  <si>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</si>
  <si>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</si>
  <si>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</si>
  <si>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</si>
  <si>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</si>
  <si>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</si>
  <si>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</si>
  <si>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</si>
  <si>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</si>
  <si>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</si>
  <si>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</si>
  <si>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</si>
  <si>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</si>
  <si>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</si>
  <si>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</si>
  <si>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</si>
  <si>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</si>
  <si>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</si>
  <si>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</si>
  <si>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</si>
  <si>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</si>
  <si>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</si>
  <si>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</si>
  <si>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</si>
  <si>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</si>
  <si>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</si>
  <si>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</si>
  <si>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</si>
  <si>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</si>
  <si>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</si>
  <si>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</si>
  <si>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</si>
  <si>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</si>
  <si>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</si>
  <si>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</si>
  <si>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</si>
  <si>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</si>
  <si>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</si>
  <si>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</si>
  <si>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</si>
  <si>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</si>
  <si>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</si>
  <si>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</si>
  <si>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</si>
  <si>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</si>
  <si>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</si>
  <si>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</si>
  <si>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</si>
  <si>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</si>
  <si>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</si>
  <si>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</si>
  <si>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</si>
  <si>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</si>
  <si>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</si>
  <si>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</si>
  <si>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</si>
  <si>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</si>
  <si>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</si>
  <si>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</si>
  <si>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</si>
  <si>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</si>
  <si>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</si>
  <si>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</si>
  <si>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</si>
  <si>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</si>
  <si>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</si>
  <si>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</si>
  <si>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</si>
  <si>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</si>
  <si>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</si>
  <si>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</si>
  <si>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</si>
  <si>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</si>
  <si>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</si>
  <si>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</si>
  <si>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</si>
  <si>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</si>
  <si>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</si>
  <si>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</si>
  <si>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</si>
  <si>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</si>
  <si>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</si>
  <si>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</si>
  <si>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</si>
  <si>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</si>
  <si>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</si>
  <si>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</si>
  <si>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</si>
  <si>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</si>
  <si>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</si>
  <si>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</si>
  <si>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</si>
  <si>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</si>
  <si>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</si>
  <si>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</si>
  <si>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</si>
  <si>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</si>
  <si>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</si>
  <si>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</si>
  <si>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</si>
  <si>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</si>
  <si>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</si>
  <si>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</si>
  <si>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</si>
  <si>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</si>
  <si>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</si>
  <si>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</si>
  <si>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</si>
  <si>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</si>
  <si>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</si>
  <si>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</si>
  <si>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</si>
  <si>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</si>
  <si>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</si>
  <si>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</si>
  <si>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</si>
  <si>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</si>
  <si>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</si>
  <si>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</si>
  <si>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</si>
  <si>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</si>
  <si>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</si>
  <si>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</si>
  <si>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</si>
  <si>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</si>
  <si>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</si>
  <si>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</si>
  <si>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</si>
  <si>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</si>
  <si>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</si>
  <si>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</si>
  <si>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</si>
  <si>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</si>
  <si>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</si>
  <si>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</si>
  <si>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</si>
  <si>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</si>
  <si>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</si>
  <si>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</si>
  <si>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</si>
  <si>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</si>
  <si>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</si>
  <si>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</si>
  <si>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</si>
  <si>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</si>
  <si>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</si>
  <si>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</si>
  <si>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</si>
  <si>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</si>
  <si>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</si>
  <si>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</si>
  <si>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</si>
  <si>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</si>
  <si>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</si>
  <si>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</si>
  <si>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</si>
  <si>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</si>
  <si>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</si>
  <si>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</si>
  <si>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</si>
  <si>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</si>
  <si>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</si>
  <si>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</si>
  <si>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</si>
  <si>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</si>
  <si>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</si>
  <si>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</si>
  <si>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</si>
  <si>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</si>
  <si>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</si>
  <si>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</si>
  <si>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</si>
  <si>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</si>
  <si>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</si>
  <si>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</si>
  <si>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</si>
  <si>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</si>
  <si>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</si>
  <si>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</si>
  <si>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</si>
  <si>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</si>
  <si>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</si>
  <si>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</si>
  <si>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</si>
  <si>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</si>
  <si>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</si>
  <si>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</si>
  <si>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</si>
  <si>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</si>
  <si>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</si>
  <si>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</si>
  <si>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</si>
  <si>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</si>
  <si>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</si>
  <si>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</si>
  <si>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</si>
  <si>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</si>
  <si>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</si>
  <si>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</si>
  <si>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</si>
  <si>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</si>
  <si>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</si>
  <si>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</si>
  <si>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</si>
  <si>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</si>
  <si>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</si>
  <si>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</si>
  <si>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</si>
  <si>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</si>
  <si>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</si>
  <si>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</si>
  <si>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</si>
  <si>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</si>
  <si>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</si>
  <si>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</si>
  <si>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</si>
  <si>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</si>
  <si>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</si>
  <si>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</si>
  <si>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</si>
  <si>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</si>
  <si>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</si>
  <si>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</si>
  <si>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</si>
  <si>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</si>
  <si>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</si>
  <si>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</si>
  <si>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</si>
  <si>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</si>
  <si>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</si>
  <si>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</si>
  <si>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</si>
  <si>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</si>
  <si>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</si>
  <si>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</si>
  <si>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</si>
  <si>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</si>
  <si>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</si>
  <si>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</si>
  <si>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</si>
  <si>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</si>
  <si>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</si>
  <si>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</si>
  <si>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</si>
  <si>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</si>
  <si>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</si>
  <si>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</si>
  <si>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</si>
  <si>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</si>
  <si>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</si>
  <si>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</si>
  <si>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</si>
  <si>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</si>
  <si>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</si>
  <si>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</si>
  <si>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</si>
  <si>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</si>
  <si>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</si>
  <si>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</si>
  <si>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</si>
  <si>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</si>
  <si>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</si>
  <si>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</si>
  <si>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</si>
  <si>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</si>
  <si>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</si>
  <si>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</si>
  <si>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</si>
  <si>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</si>
  <si>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</si>
  <si>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</si>
  <si>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</si>
  <si>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</si>
  <si>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</si>
  <si>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</si>
  <si>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</si>
  <si>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</si>
  <si>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</si>
  <si>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</si>
  <si>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</si>
  <si>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</si>
  <si>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</si>
  <si>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</si>
  <si>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</si>
  <si>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</si>
  <si>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</si>
  <si>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</si>
  <si>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</si>
  <si>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</si>
  <si>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</si>
  <si>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</si>
  <si>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</si>
  <si>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</si>
  <si>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</si>
  <si>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</si>
  <si>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</si>
  <si>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</si>
  <si>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</si>
  <si>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</si>
  <si>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</si>
  <si>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</si>
  <si>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</si>
  <si>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</si>
  <si>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</si>
  <si>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</si>
  <si>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</si>
  <si>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</si>
  <si>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</si>
  <si>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</si>
  <si>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</si>
  <si>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</si>
  <si>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</si>
  <si>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</si>
  <si>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</si>
  <si>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</si>
  <si>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</si>
  <si>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</si>
  <si>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</si>
  <si>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</si>
  <si>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</si>
  <si>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</si>
  <si>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</si>
  <si>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</si>
  <si>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</si>
  <si>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</si>
  <si>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</si>
  <si>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</si>
  <si>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</si>
  <si>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</si>
  <si>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</si>
  <si>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</si>
  <si>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</si>
  <si>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</si>
  <si>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</si>
  <si>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</si>
  <si>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</si>
  <si>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</si>
  <si>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</si>
  <si>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</si>
  <si>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</si>
  <si>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</si>
  <si>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</si>
  <si>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</si>
  <si>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</si>
  <si>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</si>
  <si>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</si>
  <si>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</si>
  <si>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</si>
  <si>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</si>
  <si>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</si>
  <si>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</si>
  <si>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</si>
  <si>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</si>
  <si>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</si>
  <si>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</si>
  <si>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</si>
  <si>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</si>
  <si>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</si>
  <si>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</si>
  <si>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</si>
  <si>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</si>
  <si>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</si>
  <si>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</si>
  <si>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</si>
  <si>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</si>
  <si>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</si>
  <si>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</si>
  <si>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</si>
  <si>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</si>
  <si>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</si>
  <si>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</si>
  <si>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</si>
  <si>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</si>
  <si>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</si>
  <si>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</si>
  <si>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</si>
  <si>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</si>
  <si>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</si>
  <si>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</si>
  <si>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</si>
  <si>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</si>
  <si>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</si>
  <si>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</si>
  <si>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</si>
  <si>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</si>
  <si>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</si>
  <si>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</si>
  <si>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</si>
  <si>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</si>
  <si>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</si>
  <si>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</si>
  <si>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</si>
  <si>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</si>
  <si>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</si>
  <si>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</si>
  <si>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</si>
  <si>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</si>
  <si>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</si>
  <si>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</si>
  <si>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</si>
  <si>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</si>
  <si>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</si>
  <si>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</si>
  <si>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</si>
  <si>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</si>
  <si>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</si>
  <si>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</si>
  <si>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</si>
  <si>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</si>
  <si>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</si>
  <si>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</si>
  <si>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</si>
  <si>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</si>
  <si>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</si>
  <si>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</si>
  <si>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</si>
  <si>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</si>
  <si>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</si>
  <si>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</si>
  <si>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</si>
  <si>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</si>
  <si>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</si>
  <si>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</si>
  <si>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</si>
  <si>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</si>
  <si>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</si>
  <si>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</si>
  <si>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</si>
  <si>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</si>
  <si>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</si>
  <si>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</si>
  <si>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</si>
  <si>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</si>
  <si>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</si>
  <si>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</si>
  <si>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</si>
  <si>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</si>
  <si>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</si>
  <si>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</si>
  <si>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</si>
  <si>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</si>
  <si>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</si>
  <si>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</si>
  <si>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</si>
  <si>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</si>
  <si>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</si>
  <si>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</si>
  <si>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</si>
  <si>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</si>
  <si>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</si>
  <si>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</si>
  <si>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</si>
  <si>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</si>
  <si>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</si>
  <si>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</si>
  <si>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</si>
  <si>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</si>
  <si>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</si>
  <si>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</si>
  <si>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</si>
  <si>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</si>
  <si>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</si>
  <si>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</si>
  <si>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</si>
  <si>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</si>
  <si>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</si>
  <si>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</si>
  <si>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</si>
  <si>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</si>
  <si>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</si>
  <si>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</si>
  <si>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</si>
  <si>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</si>
  <si>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</si>
  <si>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</si>
  <si>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</si>
  <si>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</si>
  <si>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</si>
  <si>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</si>
  <si>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</si>
  <si>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</si>
  <si>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</si>
  <si>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</si>
  <si>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</si>
  <si>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</si>
  <si>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</si>
  <si>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</si>
  <si>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</si>
  <si>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</si>
  <si>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</si>
  <si>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</si>
  <si>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</si>
  <si>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</si>
  <si>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</si>
  <si>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</si>
  <si>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</si>
  <si>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</si>
  <si>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</si>
  <si>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</si>
  <si>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</si>
  <si>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</si>
  <si>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</si>
  <si>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</si>
  <si>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</si>
  <si>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</si>
  <si>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</si>
  <si>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</si>
  <si>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</si>
  <si>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</si>
  <si>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</si>
  <si>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</si>
  <si>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</si>
  <si>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</si>
  <si>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</si>
  <si>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</si>
  <si>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</si>
  <si>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</si>
  <si>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</si>
  <si>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</si>
  <si>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</si>
  <si>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</si>
  <si>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</si>
  <si>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</si>
  <si>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</si>
  <si>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</si>
  <si>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</si>
  <si>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</si>
  <si>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</si>
  <si>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</si>
  <si>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</si>
  <si>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</si>
  <si>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</si>
  <si>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</si>
  <si>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</si>
  <si>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</si>
  <si>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</si>
  <si>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</si>
  <si>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</si>
  <si>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</si>
  <si>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</si>
  <si>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</si>
  <si>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</si>
  <si>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</si>
  <si>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</si>
  <si>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</si>
  <si>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</si>
  <si>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</si>
  <si>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</si>
  <si>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</si>
  <si>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</si>
  <si>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</si>
  <si>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</si>
  <si>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</si>
  <si>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</si>
  <si>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</si>
  <si>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</si>
  <si>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</si>
  <si>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</si>
  <si>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</si>
  <si>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</si>
  <si>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</si>
  <si>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</si>
  <si>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</si>
  <si>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</si>
  <si>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</si>
  <si>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</si>
  <si>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</si>
  <si>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</si>
  <si>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</si>
  <si>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</si>
  <si>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</si>
  <si>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</si>
  <si>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</si>
  <si>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</si>
  <si>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</si>
  <si>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</si>
  <si>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</si>
  <si>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</si>
  <si>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</si>
  <si>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</si>
  <si>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</si>
  <si>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</si>
  <si>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</si>
  <si>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</si>
  <si>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</si>
  <si>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</si>
  <si>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</si>
  <si>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</si>
  <si>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</si>
  <si>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</si>
  <si>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</si>
  <si>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</si>
  <si>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</si>
  <si>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</si>
  <si>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</si>
  <si>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</si>
  <si>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</si>
  <si>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</si>
  <si>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</si>
  <si>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</si>
  <si>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</si>
  <si>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</si>
  <si>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</si>
  <si>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</si>
  <si>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</si>
  <si>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</si>
  <si>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</si>
  <si>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</si>
  <si>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</si>
  <si>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</si>
  <si>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</si>
  <si>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</si>
  <si>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</si>
  <si>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</si>
  <si>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</si>
  <si>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</si>
  <si>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</si>
  <si>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</si>
  <si>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</si>
  <si>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</si>
  <si>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</si>
  <si>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</si>
  <si>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</si>
  <si>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</si>
  <si>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</si>
  <si>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</si>
  <si>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</si>
  <si>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</si>
  <si>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</si>
  <si>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</si>
  <si>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</si>
  <si>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</si>
  <si>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</si>
  <si>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</si>
  <si>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</si>
  <si>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</si>
  <si>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</si>
  <si>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</si>
  <si>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</si>
  <si>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</si>
  <si>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</si>
  <si>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</si>
  <si>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</si>
  <si>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</si>
  <si>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</si>
  <si>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</si>
  <si>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</si>
  <si>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</si>
  <si>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</si>
  <si>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</si>
  <si>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</si>
  <si>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</si>
  <si>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</si>
  <si>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</si>
  <si>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</si>
  <si>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</si>
  <si>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</si>
  <si>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</si>
  <si>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</si>
  <si>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</si>
  <si>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</si>
  <si>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</si>
  <si>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</si>
  <si>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</si>
  <si>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</si>
  <si>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</si>
  <si>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</si>
  <si>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</si>
  <si>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</si>
  <si>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</si>
  <si>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</si>
  <si>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</si>
  <si>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</si>
  <si>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</si>
  <si>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</si>
  <si>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</si>
  <si>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</si>
  <si>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</si>
  <si>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</si>
  <si>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</si>
  <si>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</si>
  <si>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</si>
  <si>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</si>
  <si>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</si>
  <si>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</si>
  <si>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</si>
  <si>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</si>
  <si>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</si>
  <si>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</si>
  <si>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</si>
  <si>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</si>
  <si>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</si>
  <si>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</si>
  <si>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</si>
  <si>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</si>
  <si>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</si>
  <si>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</si>
  <si>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</si>
  <si>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</si>
  <si>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</si>
  <si>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</si>
  <si>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</si>
  <si>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</si>
  <si>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</si>
  <si>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</si>
  <si>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</si>
  <si>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</si>
  <si>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</si>
  <si>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</si>
  <si>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</si>
  <si>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</si>
  <si>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</si>
  <si>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</si>
  <si>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</si>
  <si>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</si>
  <si>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</si>
  <si>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</si>
  <si>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</si>
  <si>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</si>
  <si>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</si>
  <si>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</si>
  <si>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</si>
  <si>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</si>
  <si>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</si>
  <si>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</si>
  <si>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</si>
  <si>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</si>
  <si>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</si>
  <si>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</si>
  <si>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</si>
  <si>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</si>
  <si>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</si>
  <si>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</si>
  <si>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</si>
  <si>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</si>
  <si>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</si>
  <si>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</si>
  <si>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</si>
  <si>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</si>
  <si>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</si>
  <si>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</si>
  <si>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</si>
  <si>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</si>
  <si>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</si>
  <si>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</si>
  <si>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</si>
  <si>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</si>
  <si>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</si>
  <si>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</si>
  <si>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</si>
  <si>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</si>
  <si>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</si>
  <si>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</si>
  <si>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</si>
  <si>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</si>
  <si>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</si>
  <si>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</si>
  <si>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</si>
  <si>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</si>
  <si>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</si>
  <si>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</si>
  <si>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</si>
  <si>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</si>
  <si>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</si>
  <si>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</si>
  <si>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</si>
  <si>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</si>
  <si>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</si>
  <si>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</si>
  <si>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</si>
  <si>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</si>
  <si>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</si>
  <si>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</si>
  <si>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</si>
  <si>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</si>
  <si>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</si>
  <si>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</si>
  <si>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</si>
  <si>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</si>
  <si>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</si>
  <si>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</si>
  <si>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</si>
  <si>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</si>
  <si>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</si>
  <si>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</si>
  <si>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</si>
  <si>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</si>
  <si>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</si>
  <si>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</si>
  <si>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</si>
  <si>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</si>
  <si>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</si>
  <si>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</si>
  <si>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</si>
  <si>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</si>
  <si>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</si>
  <si>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</si>
  <si>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</si>
  <si>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</si>
  <si>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</si>
  <si>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</si>
  <si>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</si>
  <si>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</si>
  <si>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</si>
  <si>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</si>
  <si>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</si>
  <si>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</si>
  <si>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</si>
  <si>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</si>
  <si>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</si>
  <si>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</si>
  <si>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</si>
  <si>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</si>
  <si>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</si>
  <si>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</si>
  <si>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</si>
  <si>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</si>
  <si>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</si>
  <si>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</si>
  <si>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</si>
  <si>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</si>
  <si>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</si>
  <si>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</si>
  <si>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</si>
  <si>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</si>
  <si>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</si>
  <si>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</si>
  <si>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</si>
  <si>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</si>
  <si>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</si>
  <si>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</si>
  <si>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</si>
  <si>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</si>
  <si>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</si>
  <si>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</si>
  <si>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</si>
  <si>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</si>
  <si>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</si>
  <si>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</si>
  <si>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</si>
  <si>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</si>
  <si>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</si>
  <si>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</si>
  <si>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</si>
  <si>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</si>
  <si>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</si>
  <si>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</si>
  <si>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</si>
  <si>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</si>
  <si>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</si>
  <si>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</si>
  <si>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</si>
  <si>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</si>
  <si>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</si>
  <si>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</si>
  <si>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</si>
  <si>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</si>
  <si>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</si>
  <si>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</si>
  <si>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</si>
  <si>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</si>
  <si>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</si>
  <si>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</si>
  <si>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</si>
  <si>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</si>
  <si>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</si>
  <si>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</si>
  <si>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</si>
  <si>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</si>
  <si>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</si>
  <si>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</si>
  <si>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</si>
  <si>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</si>
  <si>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</si>
  <si>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</si>
  <si>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</si>
  <si>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</si>
  <si>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</si>
  <si>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</si>
  <si>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</si>
  <si>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</si>
  <si>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</si>
  <si>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</si>
  <si>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</si>
  <si>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</si>
  <si>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</si>
  <si>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</si>
  <si>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</si>
  <si>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</si>
  <si>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</si>
  <si>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</si>
  <si>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</si>
  <si>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</si>
  <si>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</si>
  <si>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</si>
  <si>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</si>
  <si>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</si>
  <si>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</si>
  <si>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</si>
  <si>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</si>
  <si>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</si>
  <si>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</si>
  <si>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</si>
  <si>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</si>
  <si>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</si>
  <si>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</si>
  <si>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</si>
  <si>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</si>
  <si>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</si>
  <si>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</si>
  <si>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</si>
  <si>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</si>
  <si>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</si>
  <si>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</si>
  <si>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</si>
  <si>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</si>
  <si>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</si>
  <si>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</si>
  <si>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</si>
  <si>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</si>
  <si>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</si>
  <si>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</si>
  <si>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</si>
  <si>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</si>
  <si>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</si>
  <si>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</si>
  <si>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</si>
  <si>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</si>
  <si>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</si>
  <si>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</si>
  <si>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</si>
  <si>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</si>
  <si>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</si>
  <si>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</si>
  <si>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</si>
  <si>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</si>
  <si>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</si>
  <si>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</si>
  <si>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</si>
  <si>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</si>
  <si>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</si>
  <si>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</si>
  <si>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</si>
  <si>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</si>
  <si>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</si>
  <si>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</si>
  <si>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</si>
  <si>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</si>
  <si>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</si>
  <si>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</si>
  <si>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</si>
  <si>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</si>
  <si>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</si>
  <si>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</si>
  <si>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</si>
  <si>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</si>
  <si>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</si>
  <si>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</si>
  <si>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</si>
  <si>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</si>
  <si>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</si>
  <si>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</si>
  <si>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</si>
  <si>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</si>
  <si>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</si>
  <si>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</si>
  <si>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</si>
  <si>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</si>
  <si>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</si>
  <si>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</si>
  <si>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</si>
  <si>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</si>
  <si>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</si>
  <si>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</si>
  <si>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</si>
  <si>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</si>
  <si>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</si>
  <si>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</si>
  <si>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</si>
  <si>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</si>
  <si>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</si>
  <si>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</si>
  <si>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</si>
  <si>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</si>
  <si>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</si>
  <si>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</si>
  <si>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</si>
  <si>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</si>
  <si>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</si>
  <si>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</si>
  <si>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</si>
  <si>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</si>
  <si>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</si>
  <si>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</si>
  <si>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</si>
  <si>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</si>
  <si>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</si>
  <si>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</si>
  <si>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</si>
  <si>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</si>
  <si>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</si>
  <si>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</si>
  <si>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</si>
  <si>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</si>
  <si>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</si>
  <si>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</si>
  <si>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</si>
  <si>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</si>
  <si>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</si>
  <si>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</si>
  <si>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</si>
  <si>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</si>
  <si>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</si>
  <si>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</si>
  <si>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</si>
  <si>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</si>
  <si>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</si>
  <si>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</si>
  <si>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</si>
  <si>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</si>
  <si>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</si>
  <si>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</si>
  <si>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</si>
  <si>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</si>
  <si>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</si>
  <si>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</si>
  <si>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</si>
  <si>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</si>
  <si>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</si>
  <si>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</si>
  <si>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</si>
  <si>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</si>
  <si>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</si>
  <si>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</si>
  <si>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</si>
  <si>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</si>
  <si>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</si>
  <si>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</si>
  <si>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</si>
  <si>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</si>
  <si>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</si>
  <si>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</si>
  <si>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</si>
  <si>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</si>
  <si>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</si>
  <si>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</si>
  <si>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</si>
  <si>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</si>
  <si>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</si>
  <si>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</si>
  <si>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</si>
  <si>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</si>
  <si>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</si>
  <si>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</si>
  <si>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</si>
  <si>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</si>
  <si>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</si>
  <si>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</si>
  <si>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</si>
  <si>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</si>
  <si>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</si>
  <si>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</si>
  <si>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</si>
  <si>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</si>
  <si>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</si>
  <si>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</si>
  <si>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</si>
  <si>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</si>
  <si>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</si>
  <si>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</si>
  <si>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</si>
  <si>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</si>
  <si>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</si>
  <si>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</si>
  <si>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</si>
  <si>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</si>
  <si>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</si>
  <si>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</si>
  <si>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</si>
  <si>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</si>
  <si>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</si>
  <si>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</si>
  <si>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</si>
  <si>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</si>
  <si>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</si>
  <si>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</si>
  <si>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</si>
  <si>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</si>
  <si>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</si>
  <si>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</si>
  <si>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</si>
  <si>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</si>
  <si>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</si>
  <si>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</si>
  <si>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</si>
  <si>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</si>
  <si>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</si>
  <si>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</si>
  <si>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</si>
  <si>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</si>
  <si>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</si>
  <si>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</si>
  <si>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</si>
  <si>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</si>
  <si>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</si>
  <si>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</si>
  <si>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</si>
  <si>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</si>
  <si>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</si>
  <si>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</si>
  <si>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</si>
  <si>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</si>
  <si>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</si>
  <si>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</si>
  <si>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</si>
  <si>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</si>
  <si>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</si>
  <si>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</si>
  <si>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</si>
  <si>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</si>
  <si>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</si>
  <si>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</si>
  <si>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</si>
  <si>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</si>
  <si>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</si>
  <si>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</si>
  <si>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</si>
  <si>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</si>
  <si>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</si>
  <si>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</si>
  <si>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</si>
  <si>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</si>
  <si>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</si>
  <si>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</si>
  <si>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</si>
  <si>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</si>
  <si>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</si>
  <si>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</si>
  <si>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</si>
  <si>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</si>
  <si>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</si>
  <si>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</si>
  <si>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</si>
  <si>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</si>
  <si>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</si>
  <si>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</si>
  <si>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</si>
  <si>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</si>
  <si>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</si>
  <si>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</si>
  <si>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</si>
  <si>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</si>
  <si>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</si>
  <si>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</si>
  <si>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</si>
  <si>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</si>
  <si>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</si>
  <si>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</si>
  <si>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</si>
  <si>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</si>
  <si>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</si>
  <si>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</si>
  <si>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</si>
  <si>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</si>
  <si>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</si>
  <si>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</si>
  <si>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</si>
  <si>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</si>
  <si>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</si>
  <si>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</si>
  <si>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</si>
  <si>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</si>
  <si>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</si>
  <si>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</si>
  <si>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</si>
  <si>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</si>
  <si>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</si>
  <si>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</si>
  <si>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</si>
  <si>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</si>
  <si>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</si>
  <si>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</si>
  <si>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</si>
  <si>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</si>
  <si>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</si>
  <si>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</si>
  <si>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</si>
  <si>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</si>
  <si>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</si>
  <si>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</si>
  <si>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</si>
  <si>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</si>
  <si>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</si>
  <si>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</si>
  <si>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</si>
  <si>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</si>
  <si>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</si>
  <si>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</si>
  <si>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</si>
  <si>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</si>
  <si>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</si>
  <si>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</si>
  <si>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</si>
  <si>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</si>
  <si>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</si>
  <si>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</si>
  <si>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</si>
  <si>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</si>
  <si>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</si>
  <si>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</si>
  <si>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</si>
  <si>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</si>
  <si>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</si>
  <si>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</si>
  <si>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</si>
  <si>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</si>
  <si>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</si>
  <si>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</si>
  <si>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</si>
  <si>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</si>
  <si>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</si>
  <si>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</si>
  <si>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</si>
  <si>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</si>
  <si>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</si>
  <si>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</si>
  <si>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</si>
  <si>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</si>
  <si>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</si>
  <si>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</si>
  <si>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</si>
  <si>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</si>
  <si>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</si>
  <si>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</si>
  <si>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</si>
  <si>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</si>
  <si>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</si>
  <si>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</si>
  <si>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</si>
  <si>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</si>
  <si>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</si>
  <si>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</si>
  <si>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</si>
  <si>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</si>
  <si>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</si>
  <si>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</si>
  <si>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</si>
  <si>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</si>
  <si>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</si>
  <si>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</si>
  <si>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</si>
  <si>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</si>
  <si>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</si>
  <si>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</si>
  <si>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</si>
  <si>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</si>
  <si>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</si>
  <si>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</si>
  <si>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</si>
  <si>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</si>
  <si>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</si>
  <si>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</si>
  <si>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</si>
  <si>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</si>
  <si>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</si>
  <si>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</si>
  <si>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</si>
  <si>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</si>
  <si>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</si>
  <si>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</si>
  <si>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</si>
  <si>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</si>
  <si>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</si>
  <si>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</si>
  <si>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</si>
  <si>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</si>
  <si>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</si>
  <si>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</si>
  <si>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</si>
  <si>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</si>
  <si>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</si>
  <si>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</si>
  <si>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</si>
  <si>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</si>
  <si>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</si>
  <si>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</si>
  <si>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</si>
  <si>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</si>
  <si>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</si>
  <si>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</si>
  <si>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</si>
  <si>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</si>
  <si>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</si>
  <si>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</si>
  <si>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</si>
  <si>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</si>
  <si>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</si>
  <si>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</si>
  <si>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</si>
  <si>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</si>
  <si>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</si>
  <si>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</si>
  <si>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</si>
  <si>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</si>
  <si>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</si>
  <si>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</si>
  <si>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</si>
  <si>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</si>
  <si>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</si>
  <si>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</si>
  <si>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</si>
  <si>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</si>
  <si>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</si>
  <si>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</si>
  <si>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</si>
  <si>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</si>
  <si>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</si>
  <si>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</si>
  <si>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</si>
  <si>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</si>
  <si>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</si>
  <si>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</si>
  <si>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</si>
  <si>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</si>
  <si>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</si>
  <si>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</si>
  <si>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</si>
  <si>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</si>
  <si>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</si>
  <si>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</si>
  <si>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</si>
  <si>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</si>
  <si>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</si>
  <si>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</si>
  <si>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</si>
  <si>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</si>
  <si>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</si>
  <si>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</si>
  <si>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</si>
  <si>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</si>
  <si>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</si>
  <si>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</si>
  <si>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</si>
  <si>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</si>
  <si>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</si>
  <si>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</si>
  <si>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</si>
  <si>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</si>
  <si>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</si>
  <si>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</si>
  <si>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</si>
  <si>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</si>
  <si>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</si>
  <si>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</si>
  <si>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</si>
  <si>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</si>
  <si>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</si>
  <si>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</si>
  <si>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</si>
  <si>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</si>
  <si>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</si>
  <si>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</si>
  <si>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</si>
  <si>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</si>
  <si>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</si>
  <si>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</si>
  <si>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</si>
  <si>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</si>
  <si>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</si>
  <si>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</si>
  <si>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</si>
  <si>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</si>
  <si>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</si>
  <si>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</si>
  <si>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</si>
  <si>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</si>
  <si>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</si>
  <si>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</si>
  <si>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</si>
  <si>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</si>
  <si>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</si>
  <si>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</si>
  <si>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</si>
  <si>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</si>
  <si>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</si>
  <si>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</si>
  <si>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</si>
  <si>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</si>
  <si>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</si>
  <si>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</si>
  <si>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</si>
  <si>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</si>
  <si>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</si>
  <si>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</si>
  <si>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</si>
  <si>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</si>
  <si>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</si>
  <si>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</si>
  <si>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</si>
  <si>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</si>
  <si>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</si>
  <si>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</si>
  <si>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</si>
  <si>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</si>
  <si>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</si>
  <si>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</si>
  <si>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</si>
  <si>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</si>
  <si>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</si>
  <si>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</si>
  <si>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</si>
  <si>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</si>
  <si>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</si>
  <si>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</si>
  <si>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</si>
  <si>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</si>
  <si>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</si>
  <si>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</si>
  <si>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</si>
  <si>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</si>
  <si>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</si>
  <si>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</si>
  <si>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</si>
  <si>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</si>
  <si>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</si>
  <si>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</si>
  <si>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</si>
  <si>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</si>
  <si>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</si>
  <si>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</si>
  <si>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</si>
  <si>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</si>
  <si>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</si>
  <si>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</si>
  <si>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</si>
  <si>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</si>
  <si>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</si>
  <si>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</si>
  <si>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</si>
  <si>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</si>
  <si>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</si>
  <si>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</si>
  <si>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</si>
  <si>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</si>
  <si>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</si>
  <si>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</si>
  <si>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</si>
  <si>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</si>
  <si>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</si>
  <si>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</si>
  <si>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</si>
  <si>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</si>
  <si>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</si>
  <si>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</si>
  <si>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</si>
  <si>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</si>
  <si>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</si>
  <si>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</si>
  <si>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</si>
  <si>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</si>
  <si>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</si>
  <si>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</si>
  <si>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</si>
  <si>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</si>
  <si>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</si>
  <si>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</si>
  <si>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</si>
  <si>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</si>
  <si>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</si>
  <si>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</si>
  <si>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</si>
  <si>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</si>
  <si>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</si>
  <si>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</si>
  <si>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</si>
  <si>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</si>
  <si>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</si>
  <si>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</si>
  <si>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</si>
  <si>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</si>
  <si>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</si>
  <si>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</si>
  <si>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</si>
  <si>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</si>
  <si>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</si>
  <si>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</si>
  <si>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</si>
  <si>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</si>
  <si>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</si>
  <si>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</si>
  <si>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</si>
  <si>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</si>
  <si>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</si>
  <si>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</si>
  <si>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</si>
  <si>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</si>
  <si>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</si>
  <si>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</si>
  <si>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</si>
  <si>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</si>
  <si>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</si>
  <si>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</si>
  <si>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</si>
  <si>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</si>
  <si>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</si>
  <si>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</si>
  <si>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</si>
  <si>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</si>
  <si>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</si>
  <si>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</si>
  <si>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</si>
  <si>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</si>
  <si>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</si>
  <si>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</si>
  <si>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</si>
  <si>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</si>
  <si>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</si>
  <si>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</si>
  <si>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</si>
  <si>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</si>
  <si>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</si>
  <si>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</si>
  <si>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</si>
  <si>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</si>
  <si>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</si>
  <si>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</si>
  <si>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</si>
  <si>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</si>
  <si>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</si>
  <si>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</si>
  <si>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</si>
  <si>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</si>
  <si>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</si>
  <si>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</si>
  <si>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</si>
  <si>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</si>
  <si>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</si>
  <si>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</si>
  <si>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</si>
  <si>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</si>
  <si>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</si>
  <si>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</si>
  <si>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</si>
  <si>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</si>
  <si>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</si>
  <si>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</si>
  <si>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</si>
  <si>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</si>
  <si>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</si>
  <si>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</si>
  <si>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</si>
  <si>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</si>
  <si>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</si>
  <si>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</si>
  <si>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</si>
  <si>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</si>
  <si>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</si>
  <si>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</si>
  <si>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</si>
  <si>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</si>
  <si>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</si>
  <si>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</si>
  <si>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</si>
  <si>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</si>
  <si>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</si>
  <si>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</si>
  <si>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</si>
  <si>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</si>
  <si>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</si>
  <si>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</si>
  <si>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</si>
  <si>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</si>
  <si>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</si>
  <si>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</si>
  <si>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</si>
  <si>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</si>
  <si>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</si>
  <si>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</si>
  <si>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</si>
  <si>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</si>
  <si>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</si>
  <si>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</si>
  <si>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</si>
  <si>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</si>
  <si>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</si>
  <si>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</si>
  <si>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</si>
  <si>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</si>
  <si>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</si>
  <si>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</si>
  <si>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</si>
  <si>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</si>
  <si>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</si>
  <si>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</si>
  <si>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</si>
  <si>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</si>
  <si>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</si>
  <si>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</si>
  <si>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</si>
  <si>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</si>
  <si>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</si>
  <si>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</si>
  <si>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</si>
  <si>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</si>
  <si>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</si>
  <si>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</si>
  <si>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</si>
  <si>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</si>
  <si>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</si>
  <si>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</si>
  <si>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</si>
  <si>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</si>
  <si>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</si>
  <si>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</si>
  <si>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</si>
  <si>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</si>
  <si>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</si>
  <si>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</si>
  <si>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</si>
  <si>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</si>
  <si>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</si>
  <si>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</si>
  <si>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</si>
  <si>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</si>
  <si>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</si>
  <si>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</si>
  <si>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</si>
  <si>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</si>
  <si>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</si>
  <si>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</si>
  <si>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</si>
  <si>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</si>
  <si>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</si>
  <si>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</si>
  <si>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</si>
  <si>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</si>
  <si>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</si>
  <si>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</si>
  <si>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</si>
  <si>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</si>
  <si>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</si>
  <si>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</si>
  <si>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</si>
  <si>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</si>
  <si>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</si>
  <si>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</si>
  <si>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</si>
  <si>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</si>
  <si>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</si>
  <si>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</si>
  <si>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</si>
  <si>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</si>
  <si>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</si>
  <si>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</si>
  <si>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</si>
  <si>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</si>
  <si>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</si>
  <si>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</si>
  <si>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</si>
  <si>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</si>
  <si>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</si>
  <si>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</si>
  <si>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</si>
  <si>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</si>
  <si>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</si>
  <si>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</si>
  <si>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</si>
  <si>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</si>
  <si>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</si>
  <si>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</si>
  <si>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</si>
  <si>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</si>
  <si>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</si>
  <si>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</si>
  <si>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</si>
  <si>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</si>
  <si>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</si>
  <si>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</si>
  <si>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</si>
  <si>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</si>
  <si>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</si>
  <si>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</si>
  <si>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</si>
  <si>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</si>
  <si>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</si>
  <si>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</si>
  <si>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</si>
  <si>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</si>
  <si>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</si>
  <si>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</si>
  <si>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</si>
  <si>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</si>
  <si>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</si>
  <si>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</si>
  <si>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</si>
  <si>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</si>
  <si>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</si>
  <si>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</si>
  <si>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</si>
  <si>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</si>
  <si>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</si>
  <si>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</si>
  <si>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</si>
  <si>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</si>
  <si>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</si>
  <si>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</si>
  <si>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</si>
  <si>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</si>
  <si>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</si>
  <si>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</si>
  <si>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</si>
  <si>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</si>
  <si>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</si>
  <si>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</si>
  <si>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</si>
  <si>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</si>
  <si>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</si>
  <si>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</si>
  <si>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</si>
  <si>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</si>
  <si>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</si>
  <si>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</si>
  <si>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</si>
  <si>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</si>
  <si>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</si>
  <si>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</si>
  <si>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</si>
  <si>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</si>
  <si>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</si>
  <si>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</si>
  <si>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</si>
  <si>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</si>
  <si>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</si>
  <si>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</si>
  <si>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</si>
  <si>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</si>
  <si>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</si>
  <si>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</si>
  <si>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</si>
  <si>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</si>
  <si>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</si>
  <si>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</si>
  <si>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</si>
  <si>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</si>
  <si>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</si>
  <si>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</si>
  <si>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</si>
  <si>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</si>
  <si>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</si>
  <si>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</si>
  <si>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</si>
  <si>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</si>
  <si>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</si>
  <si>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</si>
  <si>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</si>
  <si>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</si>
  <si>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</si>
  <si>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</si>
  <si>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</si>
  <si>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</si>
  <si>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</si>
  <si>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</si>
  <si>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</si>
  <si>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</si>
  <si>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</si>
  <si>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</si>
  <si>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</si>
  <si>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</si>
  <si>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</si>
  <si>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</si>
  <si>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</si>
  <si>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</si>
  <si>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</si>
  <si>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</si>
  <si>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</si>
  <si>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</si>
  <si>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</si>
  <si>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</si>
  <si>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</si>
  <si>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</si>
  <si>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</si>
  <si>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</si>
  <si>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</si>
  <si>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</si>
  <si>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</si>
  <si>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</si>
  <si>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</si>
  <si>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</si>
  <si>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</si>
  <si>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</si>
  <si>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</si>
  <si>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</si>
  <si>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</si>
  <si>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</si>
  <si>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</si>
  <si>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</si>
  <si>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</si>
  <si>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</si>
  <si>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</si>
  <si>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</si>
  <si>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</si>
  <si>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</si>
  <si>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</si>
  <si>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</si>
  <si>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</si>
  <si>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</si>
  <si>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</si>
  <si>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</si>
  <si>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</si>
  <si>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</si>
  <si>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</si>
  <si>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</si>
  <si>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</si>
  <si>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</si>
  <si>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</si>
  <si>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</si>
  <si>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</si>
  <si>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</si>
  <si>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</si>
  <si>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</si>
  <si>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</si>
  <si>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</si>
  <si>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</si>
  <si>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</si>
  <si>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</si>
  <si>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</si>
  <si>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</si>
  <si>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</si>
  <si>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</si>
  <si>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</si>
  <si>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</si>
  <si>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</si>
  <si>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</si>
  <si>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</si>
  <si>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</si>
  <si>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</si>
  <si>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</si>
  <si>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</si>
  <si>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</si>
  <si>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</si>
  <si>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</si>
  <si>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</si>
  <si>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</si>
  <si>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</si>
  <si>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</si>
  <si>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</si>
  <si>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</si>
  <si>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</si>
  <si>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</si>
  <si>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</si>
  <si>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</si>
  <si>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</si>
  <si>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</si>
  <si>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</si>
  <si>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</si>
  <si>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</si>
  <si>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</si>
  <si>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</si>
  <si>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</si>
  <si>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</si>
  <si>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</si>
  <si>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</si>
  <si>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</si>
  <si>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</si>
  <si>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</si>
  <si>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</si>
  <si>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</si>
  <si>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</si>
  <si>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</si>
  <si>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</si>
  <si>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</si>
  <si>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</si>
  <si>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</si>
  <si>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</si>
  <si>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</si>
  <si>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</si>
  <si>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</si>
  <si>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</si>
  <si>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</si>
  <si>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</si>
  <si>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</si>
  <si>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</si>
  <si>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</si>
  <si>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</si>
  <si>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</si>
  <si>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</si>
  <si>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</si>
  <si>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</si>
  <si>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</si>
  <si>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</si>
  <si>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</si>
  <si>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</si>
  <si>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</si>
  <si>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</si>
  <si>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</si>
  <si>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</si>
  <si>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</si>
  <si>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</si>
  <si>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</si>
  <si>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</si>
  <si>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</si>
  <si>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</si>
  <si>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</si>
  <si>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</si>
  <si>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</si>
  <si>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</si>
  <si>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</si>
  <si>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</si>
  <si>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</si>
  <si>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</si>
  <si>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</si>
  <si>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</si>
  <si>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</si>
  <si>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</si>
  <si>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</si>
  <si>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</si>
  <si>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</si>
  <si>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</si>
  <si>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</si>
  <si>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</si>
  <si>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</si>
  <si>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</si>
  <si>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</si>
  <si>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</si>
  <si>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</si>
  <si>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</si>
  <si>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</si>
  <si>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</si>
  <si>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</si>
  <si>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</si>
  <si>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</si>
  <si>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</si>
  <si>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</si>
  <si>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</si>
  <si>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</si>
  <si>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</si>
  <si>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</si>
  <si>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</si>
  <si>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</si>
  <si>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</si>
  <si>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</si>
  <si>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</si>
  <si>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</si>
  <si>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</si>
  <si>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</si>
  <si>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</si>
  <si>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</si>
  <si>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</si>
  <si>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</si>
  <si>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</si>
  <si>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</si>
  <si>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</si>
  <si>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</si>
  <si>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</si>
  <si>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</si>
  <si>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</si>
  <si>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</si>
  <si>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</si>
  <si>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</si>
  <si>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</si>
  <si>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</si>
  <si>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</si>
  <si>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</si>
  <si>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</si>
  <si>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</si>
  <si>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</si>
  <si>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</si>
  <si>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</si>
  <si>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</si>
  <si>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</si>
  <si>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</si>
  <si>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</si>
  <si>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</si>
  <si>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</si>
  <si>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</si>
  <si>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</si>
  <si>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</si>
  <si>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</si>
  <si>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</si>
  <si>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</si>
  <si>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</si>
  <si>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</si>
  <si>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</si>
  <si>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</si>
  <si>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</si>
  <si>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</si>
  <si>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</si>
  <si>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</si>
  <si>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</si>
  <si>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</si>
  <si>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</si>
  <si>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</si>
  <si>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</si>
  <si>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</si>
  <si>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</si>
  <si>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</si>
  <si>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</si>
  <si>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</si>
  <si>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</si>
  <si>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</si>
  <si>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</si>
  <si>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</si>
  <si>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</si>
  <si>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</si>
  <si>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</si>
  <si>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</si>
  <si>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</si>
  <si>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</si>
  <si>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</si>
  <si>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</si>
  <si>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</si>
  <si>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</si>
  <si>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</si>
  <si>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</si>
  <si>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</si>
  <si>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</si>
  <si>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</si>
  <si>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</si>
  <si>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</si>
  <si>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</si>
  <si>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</si>
  <si>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</si>
  <si>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</si>
  <si>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</si>
  <si>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</si>
  <si>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</si>
  <si>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</si>
  <si>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</si>
  <si>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</si>
  <si>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</si>
  <si>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</si>
  <si>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</si>
  <si>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</si>
  <si>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</si>
  <si>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</si>
  <si>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</si>
  <si>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</si>
  <si>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</si>
  <si>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</si>
  <si>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</si>
  <si>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</si>
  <si>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</si>
  <si>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</si>
  <si>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</si>
  <si>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</si>
  <si>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</si>
  <si>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</si>
  <si>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</si>
  <si>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</si>
  <si>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</si>
  <si>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</si>
  <si>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</si>
  <si>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</si>
  <si>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</si>
  <si>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</si>
  <si>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</si>
  <si>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</si>
  <si>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</si>
  <si>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</si>
  <si>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</si>
  <si>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</si>
  <si>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</si>
  <si>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</si>
  <si>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</si>
  <si>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</si>
  <si>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</si>
  <si>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</si>
  <si>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</si>
  <si>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</si>
  <si>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</si>
  <si>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</si>
  <si>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</si>
  <si>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</si>
  <si>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</si>
  <si>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</si>
  <si>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</si>
  <si>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</si>
  <si>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</si>
  <si>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</si>
  <si>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</si>
  <si>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</si>
  <si>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</si>
  <si>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</si>
  <si>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</si>
  <si>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</si>
  <si>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</si>
  <si>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</si>
  <si>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</si>
  <si>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</si>
  <si>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</si>
  <si>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</si>
  <si>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</si>
  <si>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</si>
  <si>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</si>
  <si>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</si>
  <si>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</si>
  <si>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</si>
  <si>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</si>
  <si>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</si>
  <si>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</si>
  <si>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</si>
  <si>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</si>
  <si>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</si>
  <si>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</si>
  <si>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</si>
  <si>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</si>
  <si>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</si>
  <si>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</si>
  <si>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</si>
  <si>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</si>
  <si>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</si>
  <si>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</si>
  <si>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</si>
  <si>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</si>
  <si>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</si>
  <si>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</si>
  <si>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</si>
  <si>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</si>
  <si>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</si>
  <si>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</si>
  <si>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</si>
  <si>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</si>
  <si>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</si>
  <si>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</si>
  <si>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</si>
  <si>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</si>
  <si>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</si>
  <si>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</si>
  <si>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</si>
  <si>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</si>
  <si>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</si>
  <si>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</si>
  <si>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</si>
  <si>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</si>
  <si>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</si>
  <si>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</si>
  <si>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</si>
  <si>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</si>
  <si>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</si>
  <si>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</si>
  <si>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</si>
  <si>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</si>
  <si>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</si>
  <si>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</si>
  <si>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</si>
  <si>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</si>
  <si>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</si>
  <si>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</si>
  <si>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</si>
  <si>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</si>
  <si>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</si>
  <si>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</si>
  <si>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</si>
  <si>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</si>
  <si>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</si>
  <si>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</si>
  <si>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</si>
  <si>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</si>
  <si>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</si>
  <si>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</si>
  <si>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</si>
  <si>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</si>
  <si>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</si>
  <si>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</si>
  <si>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</si>
  <si>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</si>
  <si>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</si>
  <si>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</si>
  <si>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</si>
  <si>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</si>
  <si>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</si>
  <si>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</si>
  <si>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</si>
  <si>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</si>
  <si>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</si>
  <si>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</si>
  <si>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</si>
  <si>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</si>
  <si>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</si>
  <si>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</si>
  <si>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</si>
  <si>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</si>
  <si>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</si>
  <si>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</si>
  <si>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</si>
  <si>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</si>
  <si>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</si>
  <si>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</si>
  <si>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</si>
  <si>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</si>
  <si>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</si>
  <si>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</si>
  <si>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</si>
  <si>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</si>
  <si>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</si>
  <si>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</si>
  <si>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</si>
  <si>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</si>
  <si>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</si>
  <si>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</si>
  <si>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</si>
  <si>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</si>
  <si>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</si>
  <si>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</si>
  <si>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</si>
  <si>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</si>
  <si>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</si>
  <si>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</si>
  <si>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</si>
  <si>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</si>
  <si>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</si>
  <si>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</si>
  <si>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</si>
  <si>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</si>
  <si>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</si>
  <si>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</si>
  <si>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</si>
  <si>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</si>
  <si>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</si>
  <si>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</si>
  <si>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</si>
  <si>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</si>
  <si>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</si>
  <si>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</si>
  <si>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</si>
  <si>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</si>
  <si>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</si>
  <si>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</si>
  <si>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</si>
  <si>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</si>
  <si>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</si>
  <si>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</si>
  <si>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</si>
  <si>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</si>
  <si>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</si>
  <si>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</si>
  <si>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</si>
  <si>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</si>
  <si>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</si>
  <si>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</si>
  <si>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</si>
  <si>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</si>
  <si>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</si>
  <si>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</si>
  <si>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</si>
  <si>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</si>
  <si>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</si>
  <si>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</si>
  <si>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</si>
  <si>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</si>
  <si>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</si>
  <si>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</si>
  <si>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</si>
  <si>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</si>
  <si>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</si>
  <si>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</si>
  <si>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</si>
  <si>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</si>
  <si>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</si>
  <si>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</si>
  <si>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</si>
  <si>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</si>
  <si>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</si>
  <si>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</si>
  <si>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</si>
  <si>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</si>
  <si>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</si>
  <si>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</si>
  <si>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</si>
  <si>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</si>
  <si>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</si>
  <si>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</si>
  <si>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</si>
  <si>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</si>
  <si>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</si>
  <si>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</si>
  <si>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</si>
  <si>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</si>
  <si>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</si>
  <si>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</si>
  <si>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</si>
  <si>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</si>
  <si>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</si>
  <si>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</si>
  <si>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</si>
  <si>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</si>
  <si>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</si>
  <si>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</si>
  <si>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</si>
  <si>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</si>
  <si>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</si>
  <si>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</si>
  <si>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</si>
  <si>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</si>
  <si>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</si>
  <si>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</si>
  <si>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</si>
  <si>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</si>
  <si>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</si>
  <si>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</si>
  <si>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</si>
  <si>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</si>
  <si>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</si>
  <si>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</si>
  <si>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</si>
  <si>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</si>
  <si>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</si>
  <si>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</si>
  <si>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</si>
  <si>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</si>
  <si>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</si>
  <si>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</si>
  <si>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</si>
  <si>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</si>
  <si>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</si>
  <si>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</si>
  <si>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</si>
  <si>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</si>
  <si>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</si>
  <si>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</si>
  <si>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</si>
  <si>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</si>
  <si>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</si>
  <si>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</si>
  <si>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</si>
  <si>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</si>
  <si>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</si>
  <si>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</si>
  <si>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</si>
  <si>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</si>
  <si>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</si>
  <si>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</si>
  <si>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</si>
  <si>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</si>
  <si>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</si>
  <si>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</si>
  <si>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</si>
  <si>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</si>
  <si>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</si>
  <si>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</si>
  <si>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</si>
  <si>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</si>
  <si>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</si>
  <si>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</si>
  <si>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</si>
  <si>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</si>
  <si>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</si>
  <si>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</si>
  <si>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</si>
  <si>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</si>
  <si>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</si>
  <si>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</si>
  <si>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</si>
  <si>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</si>
  <si>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</si>
  <si>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</si>
  <si>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</si>
  <si>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</si>
  <si>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</si>
  <si>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</si>
  <si>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</si>
  <si>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</si>
  <si>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</si>
  <si>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</si>
  <si>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</si>
  <si>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</si>
  <si>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</si>
  <si>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</si>
  <si>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</si>
  <si>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</si>
  <si>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</si>
  <si>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</si>
  <si>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</si>
  <si>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</si>
  <si>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</si>
  <si>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</si>
  <si>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</si>
  <si>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</si>
  <si>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</si>
  <si>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</si>
  <si>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</si>
  <si>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</si>
  <si>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</si>
  <si>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</si>
  <si>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</si>
  <si>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</si>
  <si>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</si>
  <si>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</si>
  <si>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</si>
  <si>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</si>
  <si>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</si>
  <si>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</si>
  <si>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</si>
  <si>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</si>
  <si>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</si>
  <si>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</si>
  <si>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</si>
  <si>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</si>
  <si>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</si>
  <si>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</si>
  <si>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</si>
  <si>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</si>
  <si>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</si>
  <si>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</si>
  <si>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</si>
  <si>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</si>
  <si>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</si>
  <si>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</si>
  <si>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</si>
  <si>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</si>
  <si>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</si>
  <si>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</si>
  <si>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</si>
  <si>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</si>
  <si>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</si>
  <si>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</si>
  <si>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</si>
  <si>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</si>
  <si>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</si>
  <si>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</si>
  <si>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</si>
  <si>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</si>
  <si>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</si>
  <si>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</si>
  <si>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</si>
  <si>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</si>
  <si>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</si>
  <si>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</si>
  <si>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</si>
  <si>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</si>
  <si>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</si>
  <si>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</si>
  <si>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</si>
  <si>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</si>
  <si>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</si>
  <si>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</si>
  <si>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</si>
  <si>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</si>
  <si>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</si>
  <si>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</si>
  <si>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</si>
  <si>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</si>
  <si>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</si>
  <si>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</si>
  <si>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</si>
  <si>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</si>
  <si>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</si>
  <si>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</si>
  <si>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</si>
  <si>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</si>
  <si>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</si>
  <si>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</si>
  <si>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</si>
  <si>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</si>
  <si>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</si>
  <si>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</si>
  <si>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</si>
  <si>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</si>
  <si>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</si>
  <si>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</si>
  <si>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</si>
  <si>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</si>
  <si>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</si>
  <si>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</si>
  <si>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</si>
  <si>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</si>
  <si>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</si>
  <si>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</si>
  <si>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</si>
  <si>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</si>
  <si>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</si>
  <si>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</si>
  <si>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</si>
  <si>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</si>
  <si>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</si>
  <si>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</si>
  <si>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</si>
  <si>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</si>
  <si>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</si>
  <si>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</si>
  <si>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</si>
  <si>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</si>
  <si>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</si>
  <si>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</si>
  <si>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</si>
  <si>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</si>
  <si>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</si>
  <si>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</si>
  <si>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</si>
  <si>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</si>
  <si>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</si>
  <si>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</si>
  <si>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</si>
  <si>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</si>
  <si>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</si>
  <si>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</si>
  <si>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</si>
  <si>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</si>
  <si>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</si>
  <si>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</si>
  <si>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</si>
  <si>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</si>
  <si>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</si>
  <si>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</si>
  <si>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</si>
  <si>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</si>
  <si>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</si>
  <si>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</si>
  <si>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</si>
  <si>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</si>
  <si>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</si>
  <si>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</si>
  <si>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</si>
  <si>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</si>
  <si>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</si>
  <si>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</si>
  <si>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</si>
  <si>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</si>
  <si>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</si>
  <si>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</si>
  <si>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</si>
  <si>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</si>
  <si>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</si>
  <si>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</si>
  <si>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</si>
  <si>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</si>
  <si>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</si>
  <si>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</si>
  <si>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</si>
  <si>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</si>
  <si>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</si>
  <si>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</si>
  <si>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</si>
  <si>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</si>
  <si>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</si>
  <si>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</si>
  <si>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</si>
  <si>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</si>
  <si>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</si>
  <si>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</si>
  <si>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</si>
  <si>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</si>
  <si>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</si>
  <si>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</si>
  <si>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</si>
  <si>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</si>
  <si>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</si>
  <si>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</si>
  <si>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</si>
  <si>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</si>
  <si>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</si>
  <si>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</si>
  <si>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</si>
  <si>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</si>
  <si>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</si>
  <si>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</si>
  <si>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</si>
  <si>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</si>
  <si>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</si>
  <si>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</si>
  <si>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</si>
  <si>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</si>
  <si>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</si>
  <si>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</si>
  <si>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</si>
  <si>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</si>
  <si>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</si>
  <si>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</si>
  <si>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</si>
  <si>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</si>
  <si>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</si>
  <si>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</si>
  <si>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</si>
  <si>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</si>
  <si>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</si>
  <si>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</si>
  <si>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</si>
  <si>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</si>
  <si>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</si>
  <si>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</si>
  <si>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</si>
  <si>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</si>
  <si>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</si>
  <si>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</si>
  <si>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</si>
  <si>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</si>
  <si>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</si>
  <si>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</si>
  <si>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</si>
  <si>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</si>
  <si>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</si>
  <si>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</si>
  <si>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</si>
  <si>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</si>
  <si>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</si>
  <si>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</si>
  <si>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</si>
  <si>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</si>
  <si>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</si>
  <si>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</si>
  <si>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</si>
  <si>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</si>
  <si>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</si>
  <si>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</si>
  <si>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</si>
  <si>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</si>
  <si>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</si>
  <si>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</si>
  <si>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</si>
  <si>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</si>
  <si>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</si>
  <si>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</si>
  <si>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</si>
  <si>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</si>
  <si>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</si>
  <si>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</si>
  <si>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</si>
  <si>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</si>
  <si>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</si>
  <si>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</si>
  <si>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</si>
  <si>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</si>
  <si>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</si>
  <si>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</si>
  <si>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</si>
  <si>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</si>
  <si>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</si>
  <si>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</si>
  <si>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</si>
  <si>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</si>
  <si>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</si>
  <si>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</si>
  <si>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</si>
  <si>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</si>
  <si>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</si>
  <si>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</si>
  <si>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</si>
  <si>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</si>
  <si>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</si>
  <si>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</si>
  <si>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</si>
  <si>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</si>
  <si>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</si>
  <si>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</si>
  <si>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</si>
  <si>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</si>
  <si>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</si>
  <si>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</si>
  <si>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</si>
  <si>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</si>
  <si>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</si>
  <si>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</si>
  <si>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</si>
  <si>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</si>
  <si>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</si>
  <si>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</si>
  <si>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</si>
  <si>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</si>
  <si>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</si>
  <si>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</si>
  <si>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</si>
  <si>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</si>
  <si>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</si>
  <si>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</si>
  <si>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</si>
  <si>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</si>
  <si>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</si>
  <si>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</si>
  <si>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</si>
  <si>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</si>
  <si>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</si>
  <si>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</si>
  <si>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</si>
  <si>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</si>
  <si>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</si>
  <si>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</si>
  <si>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</si>
  <si>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</si>
  <si>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</si>
  <si>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</si>
  <si>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</si>
  <si>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</si>
  <si>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</si>
  <si>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</si>
  <si>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</si>
  <si>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</si>
  <si>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</si>
  <si>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</si>
  <si>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</si>
  <si>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</si>
  <si>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</si>
  <si>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</si>
  <si>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</si>
  <si>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</si>
  <si>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</si>
  <si>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</si>
  <si>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</si>
  <si>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</si>
  <si>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</si>
  <si>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</si>
  <si>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</si>
  <si>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</si>
  <si>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</si>
  <si>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</si>
  <si>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</si>
  <si>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</si>
  <si>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</si>
  <si>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</si>
  <si>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</si>
  <si>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</si>
  <si>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</si>
  <si>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</si>
  <si>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</si>
  <si>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</si>
  <si>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</si>
  <si>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</si>
  <si>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</si>
  <si>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</si>
  <si>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</si>
  <si>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</si>
  <si>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</si>
  <si>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</si>
  <si>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</si>
  <si>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</si>
  <si>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</si>
  <si>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</si>
  <si>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</si>
  <si>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</si>
  <si>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</si>
  <si>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</si>
  <si>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</si>
  <si>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</si>
  <si>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</si>
  <si>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</si>
  <si>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</si>
  <si>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</si>
  <si>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</si>
  <si>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</si>
  <si>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</si>
  <si>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</si>
  <si>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</si>
  <si>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</si>
  <si>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</si>
  <si>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</si>
  <si>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</si>
  <si>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</si>
  <si>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</si>
  <si>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</si>
  <si>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</si>
  <si>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</si>
  <si>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</si>
  <si>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</si>
  <si>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</si>
  <si>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</si>
  <si>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</si>
  <si>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</si>
  <si>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</si>
  <si>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</si>
  <si>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</si>
  <si>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</si>
  <si>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</si>
  <si>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</si>
  <si>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</si>
  <si>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</si>
  <si>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</si>
  <si>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</si>
  <si>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</si>
  <si>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</si>
  <si>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</si>
  <si>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</si>
  <si>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</si>
  <si>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</si>
  <si>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</si>
  <si>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</si>
  <si>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</si>
  <si>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</si>
  <si>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</si>
  <si>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</si>
  <si>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</si>
  <si>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</si>
  <si>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</si>
  <si>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</si>
  <si>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</si>
  <si>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</si>
  <si>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</si>
  <si>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</si>
  <si>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</si>
  <si>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</si>
  <si>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</si>
  <si>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</si>
  <si>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</si>
  <si>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</si>
  <si>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</si>
  <si>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</si>
  <si>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</si>
  <si>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</si>
  <si>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</si>
  <si>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</si>
  <si>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</si>
  <si>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</si>
  <si>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</si>
  <si>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</si>
  <si>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</si>
  <si>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</si>
  <si>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</si>
  <si>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</si>
  <si>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</si>
  <si>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</si>
  <si>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</si>
  <si>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</si>
  <si>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</si>
  <si>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</si>
  <si>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</si>
  <si>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</si>
  <si>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</si>
  <si>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</si>
  <si>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</si>
  <si>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</si>
  <si>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</si>
  <si>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</si>
  <si>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</si>
  <si>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</si>
  <si>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</si>
  <si>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</si>
  <si>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</si>
  <si>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</si>
  <si>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</si>
  <si>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</si>
  <si>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</si>
  <si>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</si>
  <si>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</si>
  <si>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</si>
  <si>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</si>
  <si>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</si>
  <si>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</si>
  <si>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</si>
  <si>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</si>
  <si>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</si>
  <si>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</si>
  <si>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</si>
  <si>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</si>
  <si>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</si>
  <si>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</si>
  <si>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</si>
  <si>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</si>
  <si>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</si>
  <si>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</si>
  <si>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</si>
  <si>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</si>
  <si>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</si>
  <si>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</si>
  <si>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</si>
  <si>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</si>
  <si>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</si>
  <si>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</si>
  <si>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</si>
  <si>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</si>
  <si>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</si>
  <si>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</si>
  <si>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</si>
  <si>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</si>
  <si>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</si>
  <si>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</si>
  <si>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</si>
  <si>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</si>
  <si>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</si>
  <si>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</si>
  <si>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</si>
  <si>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</si>
  <si>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</si>
  <si>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</si>
  <si>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</si>
  <si>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</si>
  <si>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</si>
  <si>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</si>
  <si>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</si>
  <si>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</si>
  <si>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</si>
  <si>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</si>
  <si>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</si>
  <si>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</si>
  <si>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</si>
  <si>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</si>
  <si>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</si>
  <si>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</si>
  <si>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</si>
  <si>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</si>
  <si>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</si>
  <si>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</si>
  <si>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</si>
  <si>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</si>
  <si>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</si>
  <si>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</si>
  <si>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</si>
  <si>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</si>
  <si>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</si>
  <si>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</si>
  <si>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</si>
  <si>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</si>
  <si>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</si>
  <si>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</si>
  <si>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</si>
  <si>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</si>
  <si>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</si>
  <si>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</si>
  <si>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</si>
  <si>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</si>
  <si>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</si>
  <si>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</si>
  <si>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</si>
  <si>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</si>
  <si>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</si>
  <si>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</si>
  <si>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</si>
  <si>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</si>
  <si>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</si>
  <si>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</si>
  <si>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</si>
  <si>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</si>
  <si>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</si>
  <si>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</si>
  <si>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</si>
  <si>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</si>
  <si>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</si>
  <si>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</si>
  <si>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</si>
  <si>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</si>
  <si>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</si>
  <si>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</si>
  <si>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</si>
  <si>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</si>
  <si>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</si>
  <si>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</si>
  <si>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</si>
  <si>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</si>
  <si>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</si>
  <si>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</si>
  <si>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</si>
  <si>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</si>
  <si>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</si>
  <si>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</si>
  <si>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</si>
  <si>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</si>
  <si>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</si>
  <si>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</si>
  <si>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</si>
  <si>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</si>
  <si>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</si>
  <si>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</si>
  <si>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</si>
  <si>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</si>
  <si>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</si>
  <si>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</si>
  <si>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</si>
  <si>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</si>
  <si>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</si>
  <si>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</si>
  <si>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</si>
  <si>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</si>
  <si>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</si>
  <si>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</si>
  <si>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</si>
  <si>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</si>
  <si>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</si>
  <si>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</si>
  <si>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</si>
  <si>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</si>
  <si>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</si>
  <si>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</si>
  <si>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</si>
  <si>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</si>
  <si>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</si>
  <si>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</si>
  <si>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</si>
  <si>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</si>
  <si>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</si>
  <si>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</si>
  <si>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</si>
  <si>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</si>
  <si>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</si>
  <si>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</si>
  <si>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</si>
  <si>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</si>
  <si>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</si>
  <si>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</si>
  <si>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</si>
  <si>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</si>
  <si>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</si>
  <si>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</si>
  <si>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</si>
  <si>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</si>
  <si>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</si>
  <si>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</si>
  <si>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</si>
  <si>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</si>
  <si>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</si>
  <si>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</si>
  <si>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</si>
  <si>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</si>
  <si>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</si>
  <si>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</si>
  <si>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</si>
  <si>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</si>
  <si>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</si>
  <si>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</si>
  <si>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</si>
  <si>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</si>
  <si>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</si>
  <si>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</si>
  <si>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</si>
  <si>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</si>
  <si>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</si>
  <si>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</si>
  <si>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</si>
  <si>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</si>
  <si>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</si>
  <si>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</si>
  <si>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</si>
  <si>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</si>
  <si>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</si>
  <si>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</si>
  <si>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</si>
  <si>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</si>
  <si>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</si>
  <si>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</si>
  <si>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</si>
  <si>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</si>
  <si>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</si>
  <si>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</si>
  <si>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</si>
  <si>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</si>
  <si>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</si>
  <si>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</si>
  <si>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</si>
  <si>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</si>
  <si>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</si>
  <si>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</si>
  <si>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</si>
  <si>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</si>
  <si>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</si>
  <si>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</si>
  <si>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</si>
  <si>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</si>
  <si>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</si>
  <si>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</si>
  <si>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</si>
  <si>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</si>
  <si>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</si>
  <si>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</si>
  <si>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</si>
  <si>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</si>
  <si>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</si>
  <si>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</si>
  <si>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</si>
  <si>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</si>
  <si>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</si>
  <si>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</si>
  <si>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</si>
  <si>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</si>
  <si>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</si>
  <si>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</si>
  <si>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</si>
  <si>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</si>
  <si>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</si>
  <si>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</si>
  <si>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</si>
  <si>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</si>
  <si>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</si>
  <si>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</si>
  <si>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</si>
  <si>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</si>
  <si>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</si>
  <si>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</si>
  <si>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</si>
  <si>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</si>
  <si>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</si>
  <si>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</si>
  <si>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</si>
  <si>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</si>
  <si>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</si>
  <si>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</si>
  <si>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</si>
  <si>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</si>
  <si>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</si>
  <si>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</si>
  <si>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</si>
  <si>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</si>
  <si>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</si>
  <si>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</si>
  <si>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</si>
  <si>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</si>
  <si>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</si>
  <si>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</si>
  <si>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</si>
  <si>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</si>
  <si>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</si>
  <si>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</si>
  <si>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</si>
  <si>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</si>
  <si>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</si>
  <si>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</si>
  <si>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</si>
  <si>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</si>
  <si>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</si>
  <si>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</si>
  <si>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</si>
  <si>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</si>
  <si>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</si>
  <si>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</si>
  <si>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</si>
  <si>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</si>
  <si>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</si>
  <si>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</si>
  <si>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</si>
  <si>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</si>
  <si>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</si>
  <si>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</si>
  <si>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</si>
  <si>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</si>
  <si>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</si>
  <si>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</si>
  <si>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</si>
  <si>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</si>
  <si>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</si>
  <si>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</si>
  <si>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</si>
  <si>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</si>
  <si>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</si>
  <si>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</si>
  <si>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</si>
  <si>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</si>
  <si>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</si>
  <si>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</si>
  <si>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</si>
  <si>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</si>
  <si>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</si>
  <si>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</si>
  <si>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</si>
  <si>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</si>
  <si>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</si>
  <si>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</si>
  <si>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</si>
  <si>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</si>
  <si>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</si>
  <si>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</si>
  <si>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</si>
  <si>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</si>
  <si>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</si>
  <si>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</si>
  <si>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</si>
  <si>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</si>
  <si>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</si>
  <si>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</si>
  <si>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</si>
  <si>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</si>
  <si>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</si>
  <si>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</si>
  <si>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</si>
  <si>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</si>
  <si>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</si>
  <si>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</si>
  <si>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</si>
  <si>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</si>
  <si>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</si>
  <si>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</si>
  <si>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</si>
  <si>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</si>
  <si>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</si>
  <si>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</si>
  <si>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</si>
  <si>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</si>
  <si>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</si>
  <si>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</si>
  <si>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</si>
  <si>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</si>
  <si>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</si>
  <si>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</si>
  <si>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</si>
  <si>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</si>
  <si>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</si>
  <si>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</si>
  <si>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</si>
  <si>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</si>
  <si>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</si>
  <si>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</si>
  <si>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</si>
  <si>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</si>
  <si>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</si>
  <si>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</si>
  <si>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</si>
  <si>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</si>
  <si>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</si>
  <si>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</si>
  <si>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</si>
  <si>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</si>
  <si>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</si>
  <si>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</si>
  <si>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</si>
  <si>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</si>
  <si>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</si>
  <si>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</si>
  <si>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</si>
  <si>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</si>
  <si>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</si>
  <si>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</si>
  <si>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</si>
  <si>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</si>
  <si>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</si>
  <si>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</si>
  <si>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</si>
  <si>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</si>
  <si>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</si>
  <si>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</si>
  <si>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</si>
  <si>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</si>
  <si>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</si>
  <si>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</si>
  <si>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</si>
  <si>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</si>
  <si>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</si>
  <si>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</si>
  <si>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</si>
  <si>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</si>
  <si>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</si>
  <si>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</si>
  <si>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</si>
  <si>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</si>
  <si>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</si>
  <si>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</si>
  <si>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</si>
  <si>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</si>
  <si>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</si>
  <si>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</si>
  <si>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</si>
  <si>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</si>
  <si>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</si>
  <si>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</si>
  <si>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</si>
  <si>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</si>
  <si>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</si>
  <si>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</si>
  <si>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</si>
  <si>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</si>
  <si>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</si>
  <si>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</si>
  <si>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</si>
  <si>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</si>
  <si>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</si>
  <si>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</si>
  <si>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</si>
  <si>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</si>
  <si>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</si>
  <si>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</si>
  <si>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</si>
  <si>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</si>
  <si>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</si>
  <si>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</si>
  <si>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</si>
  <si>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</si>
  <si>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</si>
  <si>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</si>
  <si>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</si>
  <si>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</si>
  <si>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</si>
  <si>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</si>
  <si>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</si>
  <si>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</si>
  <si>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</si>
  <si>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</si>
  <si>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</si>
  <si>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</si>
  <si>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</si>
  <si>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</si>
  <si>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</si>
  <si>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</si>
  <si>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</si>
  <si>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</si>
  <si>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</si>
  <si>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</si>
  <si>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</si>
  <si>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</si>
  <si>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</si>
  <si>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</si>
  <si>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</si>
  <si>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</si>
  <si>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</si>
  <si>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</si>
  <si>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</si>
  <si>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</si>
  <si>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</si>
  <si>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</si>
  <si>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</si>
  <si>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</si>
  <si>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</si>
  <si>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</si>
  <si>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</si>
  <si>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</si>
  <si>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</si>
  <si>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</si>
  <si>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</si>
  <si>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</si>
  <si>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</si>
  <si>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</si>
  <si>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</si>
  <si>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</si>
  <si>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</si>
  <si>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</si>
  <si>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</si>
  <si>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</si>
  <si>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</si>
  <si>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</si>
  <si>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</si>
  <si>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</si>
  <si>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</si>
  <si>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</si>
  <si>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</si>
  <si>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</si>
  <si>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</si>
  <si>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</si>
  <si>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</si>
  <si>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</si>
  <si>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</si>
  <si>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</si>
  <si>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</si>
  <si>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</si>
  <si>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</si>
  <si>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</si>
  <si>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</si>
  <si>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</si>
  <si>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</si>
  <si>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</si>
  <si>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</si>
  <si>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</si>
  <si>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</si>
  <si>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</si>
  <si>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</si>
  <si>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</si>
  <si>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</si>
  <si>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</si>
  <si>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</si>
  <si>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</si>
  <si>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</si>
  <si>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</si>
  <si>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</si>
  <si>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</si>
  <si>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</si>
  <si>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</si>
  <si>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</si>
  <si>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</si>
  <si>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</si>
  <si>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</si>
  <si>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</si>
  <si>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</si>
  <si>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</si>
  <si>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</si>
  <si>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</si>
  <si>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</si>
  <si>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</si>
  <si>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</si>
  <si>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</si>
  <si>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</si>
  <si>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</si>
  <si>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</si>
  <si>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</si>
  <si>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</si>
  <si>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</si>
  <si>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</si>
  <si>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</si>
  <si>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</si>
  <si>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</si>
  <si>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</si>
  <si>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</si>
  <si>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</si>
  <si>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</si>
  <si>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</si>
  <si>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</si>
  <si>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</si>
  <si>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</si>
  <si>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</si>
  <si>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</si>
  <si>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</si>
  <si>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</si>
  <si>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</si>
  <si>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</si>
  <si>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</si>
  <si>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</si>
  <si>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</si>
  <si>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</si>
  <si>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</si>
  <si>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</si>
  <si>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</si>
  <si>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</si>
  <si>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</si>
  <si>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</si>
  <si>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</si>
  <si>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</si>
  <si>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</si>
  <si>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</si>
  <si>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</si>
  <si>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</si>
  <si>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</si>
  <si>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</si>
  <si>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</si>
  <si>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</si>
  <si>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</si>
  <si>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</si>
  <si>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</si>
  <si>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</si>
  <si>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</si>
  <si>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</si>
  <si>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</si>
  <si>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</si>
  <si>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</si>
  <si>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</si>
  <si>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</si>
  <si>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</si>
  <si>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</si>
  <si>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</si>
  <si>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</si>
  <si>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</si>
  <si>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</si>
  <si>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</si>
  <si>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</si>
  <si>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</si>
  <si>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</si>
  <si>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</si>
  <si>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</si>
  <si>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</si>
  <si>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</si>
  <si>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</si>
  <si>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</si>
  <si>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</si>
  <si>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</si>
  <si>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</si>
  <si>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</si>
  <si>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</si>
  <si>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</si>
  <si>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</si>
  <si>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</si>
  <si>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</si>
  <si>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</si>
  <si>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</si>
  <si>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</si>
  <si>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</si>
  <si>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</si>
  <si>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</si>
  <si>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</si>
  <si>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</si>
  <si>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</si>
  <si>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</si>
  <si>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</si>
  <si>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</si>
  <si>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</si>
  <si>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</si>
  <si>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</si>
  <si>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</si>
  <si>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</si>
  <si>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</si>
  <si>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</si>
  <si>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</si>
  <si>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</si>
  <si>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</si>
  <si>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</si>
  <si>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</si>
  <si>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</si>
  <si>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</si>
  <si>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</si>
  <si>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</si>
  <si>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</si>
  <si>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</si>
  <si>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</si>
  <si>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</si>
  <si>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</si>
  <si>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</si>
  <si>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</si>
  <si>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</si>
  <si>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</si>
  <si>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</si>
  <si>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</si>
  <si>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</si>
  <si>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</si>
  <si>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</si>
  <si>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</si>
  <si>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</si>
  <si>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</si>
  <si>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</si>
  <si>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</si>
  <si>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</si>
  <si>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</si>
  <si>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</si>
  <si>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</si>
  <si>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</si>
  <si>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</si>
  <si>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</si>
  <si>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</si>
  <si>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</si>
  <si>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</si>
  <si>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</si>
  <si>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</si>
  <si>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</si>
  <si>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</si>
  <si>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</si>
  <si>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</si>
  <si>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</si>
  <si>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</si>
  <si>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</si>
  <si>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</si>
  <si>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</si>
  <si>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</si>
  <si>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</si>
  <si>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</si>
  <si>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</si>
  <si>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</si>
  <si>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</si>
  <si>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</si>
  <si>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</si>
  <si>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</si>
  <si>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</si>
  <si>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</si>
  <si>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</si>
  <si>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</si>
  <si>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</si>
  <si>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</si>
  <si>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</si>
  <si>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</si>
  <si>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</si>
  <si>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</si>
  <si>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</si>
  <si>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</si>
  <si>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</si>
  <si>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</si>
  <si>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</si>
  <si>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</si>
  <si>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</si>
  <si>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</si>
  <si>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</si>
  <si>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</si>
  <si>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</si>
  <si>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</si>
  <si>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</si>
  <si>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</si>
  <si>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</si>
  <si>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</si>
  <si>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</si>
  <si>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</si>
  <si>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</si>
  <si>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</si>
  <si>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</si>
  <si>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</si>
  <si>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</si>
  <si>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</si>
  <si>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</si>
  <si>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</si>
  <si>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</si>
  <si>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</si>
  <si>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</si>
  <si>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</si>
  <si>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</si>
  <si>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</si>
  <si>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</si>
  <si>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</si>
  <si>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</si>
  <si>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</si>
  <si>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</si>
  <si>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</si>
  <si>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</si>
  <si>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</si>
  <si>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</si>
  <si>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</si>
  <si>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</si>
  <si>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</si>
  <si>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</si>
  <si>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</si>
  <si>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</si>
  <si>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</si>
  <si>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</si>
  <si>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</si>
  <si>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</si>
  <si>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</si>
  <si>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</si>
  <si>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</si>
  <si>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</si>
  <si>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</si>
  <si>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</si>
  <si>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</si>
  <si>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</si>
  <si>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</si>
  <si>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</si>
  <si>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</si>
  <si>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</si>
  <si>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</si>
  <si>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</si>
  <si>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</si>
  <si>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</si>
  <si>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</si>
  <si>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</si>
  <si>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</si>
  <si>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</si>
  <si>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</si>
  <si>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</si>
  <si>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</si>
  <si>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</si>
  <si>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</si>
  <si>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</si>
  <si>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</si>
  <si>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</si>
  <si>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</si>
  <si>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</si>
  <si>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</si>
  <si>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</si>
  <si>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</si>
  <si>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</si>
  <si>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</si>
  <si>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</si>
  <si>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</si>
  <si>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</si>
  <si>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</si>
  <si>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</si>
  <si>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</si>
  <si>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</si>
  <si>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</si>
  <si>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</si>
  <si>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</si>
  <si>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</si>
  <si>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</si>
  <si>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</si>
  <si>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</si>
  <si>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</si>
  <si>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</si>
  <si>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</si>
  <si>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</si>
  <si>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</si>
  <si>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</si>
  <si>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</si>
  <si>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</si>
  <si>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</si>
  <si>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</si>
  <si>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</si>
  <si>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</si>
  <si>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</si>
  <si>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</si>
  <si>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</si>
  <si>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</si>
  <si>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</si>
  <si>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</si>
  <si>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</si>
  <si>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</si>
  <si>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</si>
  <si>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</si>
  <si>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</si>
  <si>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</si>
  <si>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</si>
  <si>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</si>
  <si>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</si>
  <si>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</si>
  <si>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</si>
  <si>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</si>
  <si>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</si>
  <si>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</si>
  <si>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</si>
  <si>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</si>
  <si>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</si>
  <si>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</si>
  <si>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</si>
  <si>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</si>
  <si>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</si>
  <si>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</si>
  <si>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</si>
  <si>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</si>
  <si>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</si>
  <si>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</si>
  <si>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</si>
  <si>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</si>
  <si>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</si>
  <si>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</si>
  <si>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</si>
  <si>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</si>
  <si>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</si>
  <si>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</si>
  <si>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</si>
  <si>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</si>
  <si>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</si>
  <si>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</si>
  <si>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</si>
  <si>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</si>
  <si>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</si>
  <si>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</si>
  <si>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</si>
  <si>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</si>
  <si>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</si>
  <si>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</si>
  <si>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</si>
  <si>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</si>
  <si>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</si>
  <si>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</si>
  <si>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</si>
  <si>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</si>
  <si>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</si>
  <si>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</si>
  <si>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</si>
  <si>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</si>
  <si>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</si>
  <si>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</si>
  <si>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</si>
  <si>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</si>
  <si>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</si>
  <si>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</si>
  <si>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</si>
  <si>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</si>
  <si>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</si>
  <si>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</si>
  <si>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</si>
  <si>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</si>
  <si>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</si>
  <si>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</si>
  <si>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</si>
  <si>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</si>
  <si>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</si>
  <si>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</si>
  <si>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</si>
  <si>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</si>
  <si>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</si>
  <si>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</si>
  <si>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</si>
  <si>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</si>
  <si>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</si>
  <si>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</si>
  <si>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</si>
  <si>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</si>
  <si>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</si>
  <si>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</si>
  <si>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</si>
  <si>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</si>
  <si>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</si>
  <si>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</si>
  <si>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</si>
  <si>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</si>
  <si>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</si>
  <si>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</si>
  <si>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</si>
  <si>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</si>
  <si>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</si>
  <si>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</si>
  <si>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</si>
  <si>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</si>
  <si>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</si>
  <si>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</si>
  <si>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</si>
  <si>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</si>
  <si>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</si>
  <si>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</si>
  <si>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</si>
  <si>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</si>
  <si>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</si>
  <si>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</si>
  <si>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</si>
  <si>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</si>
  <si>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</si>
  <si>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</si>
  <si>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</si>
  <si>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</si>
  <si>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</si>
  <si>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</si>
  <si>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</si>
  <si>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</si>
  <si>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</si>
  <si>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</si>
  <si>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</si>
  <si>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</si>
  <si>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</si>
  <si>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</si>
  <si>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</si>
  <si>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</si>
  <si>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</si>
  <si>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</si>
  <si>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</si>
  <si>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</si>
  <si>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</si>
  <si>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</si>
  <si>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</si>
  <si>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</si>
  <si>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</si>
  <si>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</si>
  <si>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</si>
  <si>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</si>
  <si>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</si>
  <si>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</si>
  <si>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</si>
  <si>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</si>
  <si>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</si>
  <si>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</si>
  <si>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</si>
  <si>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</si>
  <si>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</si>
  <si>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</si>
  <si>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</si>
  <si>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</si>
  <si>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</si>
  <si>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</si>
  <si>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</si>
  <si>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</si>
  <si>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</si>
  <si>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</si>
  <si>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</si>
  <si>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</si>
  <si>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</si>
  <si>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</si>
  <si>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</si>
  <si>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</si>
  <si>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</si>
  <si>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</si>
  <si>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</si>
  <si>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</si>
  <si>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</si>
  <si>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</si>
  <si>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</si>
  <si>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</si>
  <si>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</si>
  <si>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</si>
  <si>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</si>
  <si>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</si>
  <si>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</si>
  <si>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</si>
  <si>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</si>
  <si>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</si>
  <si>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</si>
  <si>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</si>
  <si>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</si>
  <si>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</si>
  <si>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</si>
  <si>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</si>
  <si>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</si>
  <si>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</si>
  <si>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</si>
  <si>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</si>
  <si>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</si>
  <si>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</si>
  <si>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</si>
  <si>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</si>
  <si>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</si>
  <si>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</si>
  <si>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</si>
  <si>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</si>
  <si>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</si>
  <si>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</si>
  <si>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</si>
  <si>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</si>
  <si>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</si>
  <si>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</si>
  <si>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</si>
  <si>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</si>
  <si>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</si>
  <si>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</si>
  <si>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</si>
  <si>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</si>
  <si>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</si>
  <si>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</si>
  <si>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</si>
  <si>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</si>
  <si>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</si>
  <si>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</si>
  <si>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</si>
  <si>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</si>
  <si>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</si>
  <si>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</si>
  <si>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</si>
  <si>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</si>
  <si>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</si>
  <si>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</si>
  <si>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</si>
  <si>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</si>
  <si>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</si>
  <si>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</si>
  <si>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</si>
  <si>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</si>
  <si>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</si>
  <si>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</si>
  <si>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</si>
  <si>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</si>
  <si>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</si>
  <si>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</si>
  <si>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</si>
  <si>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</si>
  <si>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</si>
  <si>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</si>
  <si>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</si>
  <si>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</si>
  <si>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</si>
  <si>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</si>
  <si>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</si>
  <si>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</si>
  <si>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</si>
  <si>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</si>
  <si>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</si>
  <si>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</si>
  <si>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</si>
  <si>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</si>
  <si>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</si>
  <si>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</si>
  <si>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</si>
  <si>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</si>
  <si>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</si>
  <si>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</si>
  <si>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</si>
  <si>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</si>
  <si>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</si>
  <si>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</si>
  <si>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</si>
  <si>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</si>
  <si>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</si>
  <si>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</si>
  <si>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</si>
  <si>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</si>
  <si>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</si>
  <si>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</si>
  <si>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</si>
  <si>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</si>
  <si>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</si>
  <si>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</si>
  <si>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</si>
  <si>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</si>
  <si>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</si>
  <si>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</si>
  <si>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</si>
  <si>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</si>
  <si>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</si>
  <si>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</si>
  <si>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</si>
  <si>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</si>
  <si>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</si>
  <si>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</si>
  <si>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</si>
  <si>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</si>
  <si>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</si>
  <si>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</si>
  <si>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</si>
  <si>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</si>
  <si>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</si>
  <si>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</si>
  <si>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</si>
  <si>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</si>
  <si>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</si>
  <si>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</si>
  <si>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</si>
  <si>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</si>
  <si>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</si>
  <si>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</si>
  <si>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</si>
  <si>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</si>
  <si>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</si>
  <si>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</si>
  <si>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</si>
  <si>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</si>
  <si>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</si>
  <si>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</si>
  <si>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</si>
  <si>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</si>
  <si>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</si>
  <si>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</si>
  <si>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</si>
  <si>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</si>
  <si>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</si>
  <si>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</si>
  <si>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</si>
  <si>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</si>
  <si>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</si>
  <si>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</si>
  <si>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</si>
  <si>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</si>
  <si>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</si>
  <si>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</si>
  <si>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</si>
  <si>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</si>
  <si>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</si>
  <si>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</si>
  <si>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</si>
  <si>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</si>
  <si>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</si>
  <si>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</si>
  <si>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</si>
  <si>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</si>
  <si>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</si>
  <si>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</si>
  <si>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</si>
  <si>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</si>
  <si>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</si>
  <si>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</si>
  <si>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</si>
  <si>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</si>
  <si>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</si>
  <si>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</si>
  <si>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</si>
  <si>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</si>
  <si>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</si>
  <si>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</si>
  <si>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</si>
  <si>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</si>
  <si>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</si>
  <si>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</si>
  <si>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</si>
  <si>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</si>
  <si>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</si>
  <si>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</si>
  <si>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</si>
  <si>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</si>
  <si>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</si>
  <si>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</si>
  <si>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</si>
  <si>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</si>
  <si>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</si>
  <si>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</si>
  <si>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</si>
  <si>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</si>
  <si>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</si>
  <si>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</si>
  <si>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</si>
  <si>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</si>
  <si>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</si>
  <si>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</si>
  <si>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</si>
  <si>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</si>
  <si>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</si>
  <si>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</si>
  <si>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</si>
  <si>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</si>
  <si>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</si>
  <si>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</si>
  <si>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</si>
  <si>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</si>
  <si>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</si>
  <si>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</si>
  <si>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</si>
  <si>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</si>
  <si>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</si>
  <si>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</si>
  <si>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</si>
  <si>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</si>
  <si>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</si>
  <si>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</si>
  <si>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</si>
  <si>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</si>
  <si>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</si>
  <si>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</si>
  <si>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</si>
  <si>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</si>
  <si>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</si>
  <si>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</si>
  <si>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</si>
  <si>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</si>
  <si>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</si>
  <si>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</si>
  <si>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</si>
  <si>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</si>
  <si>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</si>
  <si>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</si>
  <si>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</si>
  <si>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</si>
  <si>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</si>
  <si>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</si>
  <si>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</si>
  <si>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</si>
  <si>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</si>
  <si>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</si>
  <si>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</si>
  <si>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</si>
  <si>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</si>
  <si>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</si>
  <si>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</si>
  <si>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</si>
  <si>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</si>
  <si>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</si>
  <si>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</si>
  <si>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</si>
  <si>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</si>
  <si>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</si>
  <si>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</si>
  <si>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</si>
  <si>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</si>
  <si>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</si>
  <si>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</si>
  <si>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</si>
  <si>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</si>
  <si>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</si>
  <si>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</si>
  <si>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</si>
  <si>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</si>
  <si>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</si>
  <si>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</si>
  <si>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</si>
  <si>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</si>
  <si>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</si>
  <si>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</si>
  <si>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</si>
  <si>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</si>
  <si>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</si>
  <si>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</si>
  <si>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</si>
  <si>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</si>
  <si>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</si>
  <si>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</si>
  <si>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</si>
  <si>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</si>
  <si>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</si>
  <si>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</si>
  <si>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</si>
  <si>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</si>
  <si>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</si>
  <si>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</si>
  <si>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</si>
  <si>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</si>
  <si>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</si>
  <si>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</si>
  <si>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</si>
  <si>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</si>
  <si>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</si>
  <si>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</si>
  <si>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</si>
  <si>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</si>
  <si>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</si>
  <si>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</si>
  <si>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</si>
  <si>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</si>
  <si>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</si>
  <si>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</si>
  <si>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</si>
  <si>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</si>
  <si>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</si>
  <si>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</si>
  <si>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</si>
  <si>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</si>
  <si>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</si>
  <si>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</si>
  <si>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</si>
  <si>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</si>
  <si>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</si>
  <si>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</si>
  <si>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</si>
  <si>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</si>
  <si>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</si>
  <si>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</si>
  <si>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</si>
  <si>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</si>
  <si>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</si>
  <si>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</si>
  <si>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</si>
  <si>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</si>
  <si>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</si>
  <si>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</si>
  <si>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</si>
  <si>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</si>
  <si>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</si>
  <si>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</si>
  <si>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</si>
  <si>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</si>
  <si>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</si>
  <si>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</si>
  <si>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</si>
  <si>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</si>
  <si>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</si>
  <si>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</si>
  <si>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</si>
  <si>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</si>
  <si>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</si>
  <si>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</si>
  <si>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</si>
  <si>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</si>
  <si>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</si>
  <si>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</si>
  <si>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</si>
  <si>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</si>
  <si>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</si>
  <si>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</si>
  <si>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</si>
  <si>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</si>
  <si>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</si>
  <si>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</si>
  <si>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</si>
  <si>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</si>
  <si>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</si>
  <si>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</si>
  <si>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</si>
  <si>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</si>
  <si>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</si>
  <si>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</si>
  <si>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</si>
  <si>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</si>
  <si>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</si>
  <si>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</si>
  <si>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</si>
  <si>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</si>
  <si>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</si>
  <si>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</si>
  <si>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</si>
  <si>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</si>
  <si>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</si>
  <si>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</si>
  <si>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</si>
  <si>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</si>
  <si>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</si>
  <si>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</si>
  <si>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</si>
  <si>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</si>
  <si>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</si>
  <si>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</si>
  <si>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</si>
  <si>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</si>
  <si>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</si>
  <si>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</si>
  <si>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</si>
  <si>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</si>
  <si>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</si>
  <si>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</si>
  <si>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</si>
  <si>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</si>
  <si>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</si>
  <si>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</si>
  <si>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</si>
  <si>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</si>
  <si>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</si>
  <si>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</si>
  <si>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</si>
  <si>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</si>
  <si>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</si>
  <si>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</si>
  <si>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</si>
  <si>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</si>
  <si>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</si>
  <si>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</si>
  <si>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</si>
  <si>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</si>
  <si>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</si>
  <si>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</si>
  <si>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</si>
  <si>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</si>
  <si>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</si>
  <si>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</si>
  <si>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</si>
  <si>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</si>
  <si>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</si>
  <si>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</si>
  <si>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</si>
  <si>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</si>
  <si>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</si>
  <si>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</si>
  <si>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</si>
  <si>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</si>
  <si>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</si>
  <si>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</si>
  <si>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</si>
  <si>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</si>
  <si>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</si>
  <si>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</si>
  <si>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</si>
  <si>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</si>
  <si>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</si>
  <si>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</si>
  <si>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</si>
  <si>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</si>
  <si>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</si>
  <si>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</si>
  <si>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</si>
  <si>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</si>
  <si>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</si>
  <si>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</si>
  <si>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</si>
  <si>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</si>
  <si>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</si>
  <si>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</si>
  <si>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</si>
  <si>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</si>
  <si>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</si>
  <si>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</si>
  <si>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</si>
  <si>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</si>
  <si>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</si>
  <si>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</si>
  <si>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</si>
  <si>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</si>
  <si>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</si>
  <si>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</si>
  <si>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</si>
  <si>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</si>
  <si>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</si>
  <si>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</si>
  <si>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</si>
  <si>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</si>
  <si>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</si>
  <si>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</si>
  <si>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</si>
  <si>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</si>
  <si>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</si>
  <si>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</si>
  <si>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</si>
  <si>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</si>
  <si>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</si>
  <si>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</si>
  <si>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</si>
  <si>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</si>
  <si>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</si>
  <si>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</si>
  <si>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</si>
  <si>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</si>
  <si>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</si>
  <si>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</si>
  <si>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</si>
  <si>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</si>
  <si>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</si>
  <si>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</si>
  <si>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</si>
  <si>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</si>
  <si>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</si>
  <si>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</si>
  <si>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</si>
  <si>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</si>
  <si>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</si>
  <si>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</si>
  <si>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</si>
  <si>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</si>
  <si>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</si>
  <si>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</si>
  <si>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</si>
  <si>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</si>
  <si>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</si>
  <si>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</si>
  <si>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</si>
  <si>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</si>
  <si>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</si>
  <si>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</si>
  <si>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</si>
  <si>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</si>
  <si>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</si>
  <si>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</si>
  <si>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</si>
  <si>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</si>
  <si>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</si>
  <si>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</si>
  <si>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</si>
  <si>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</si>
  <si>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</si>
  <si>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</si>
  <si>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</si>
  <si>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</si>
  <si>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</si>
  <si>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</si>
  <si>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</si>
  <si>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</si>
  <si>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</si>
  <si>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</si>
  <si>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</si>
  <si>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</si>
  <si>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</si>
  <si>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</si>
  <si>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</si>
  <si>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</si>
  <si>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</si>
  <si>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</si>
  <si>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</si>
  <si>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</si>
  <si>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</si>
  <si>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</si>
  <si>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</si>
  <si>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</si>
  <si>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</si>
  <si>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</si>
  <si>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</si>
  <si>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</si>
  <si>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</si>
  <si>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</si>
  <si>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</si>
  <si>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</si>
  <si>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</si>
  <si>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</si>
  <si>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</si>
  <si>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</si>
  <si>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</si>
  <si>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</si>
  <si>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</si>
  <si>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</si>
  <si>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</si>
  <si>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</si>
  <si>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</si>
  <si>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</si>
  <si>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</si>
  <si>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</si>
  <si>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</si>
  <si>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</si>
  <si>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</si>
  <si>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</si>
  <si>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</si>
  <si>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</si>
  <si>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</si>
  <si>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</si>
  <si>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</si>
  <si>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</si>
  <si>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</si>
  <si>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</si>
  <si>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</si>
  <si>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</si>
  <si>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</si>
  <si>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</si>
  <si>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</si>
  <si>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</si>
  <si>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</si>
  <si>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</si>
  <si>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</si>
  <si>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</si>
  <si>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</si>
  <si>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</si>
  <si>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</si>
  <si>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</si>
  <si>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</si>
  <si>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</si>
  <si>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</si>
  <si>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</si>
  <si>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</si>
  <si>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</si>
  <si>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</si>
  <si>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</si>
  <si>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</si>
  <si>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</si>
  <si>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</si>
  <si>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</si>
  <si>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</si>
  <si>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</si>
  <si>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</si>
  <si>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</si>
  <si>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</si>
  <si>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</si>
  <si>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</si>
  <si>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</si>
  <si>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</si>
  <si>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</si>
  <si>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</si>
  <si>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</si>
  <si>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</si>
  <si>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</si>
  <si>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</si>
  <si>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</si>
  <si>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</si>
  <si>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</si>
  <si>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</si>
  <si>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</si>
  <si>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</si>
  <si>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</si>
  <si>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</si>
  <si>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</si>
  <si>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</si>
  <si>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</si>
  <si>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</si>
  <si>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</si>
  <si>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</si>
  <si>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</si>
  <si>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</si>
  <si>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</si>
  <si>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</si>
  <si>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</si>
  <si>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</si>
  <si>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</si>
  <si>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</si>
  <si>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</si>
  <si>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</si>
  <si>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</si>
  <si>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</si>
  <si>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</si>
  <si>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</si>
  <si>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</si>
  <si>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</si>
  <si>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</si>
  <si>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</si>
  <si>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</si>
  <si>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</si>
  <si>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</si>
  <si>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</si>
  <si>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</si>
  <si>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</si>
  <si>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</si>
  <si>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</si>
  <si>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</si>
  <si>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</si>
  <si>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</si>
  <si>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</si>
  <si>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</si>
  <si>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</si>
  <si>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</si>
  <si>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</si>
  <si>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</si>
  <si>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</si>
  <si>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</si>
  <si>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</si>
  <si>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</si>
  <si>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</si>
  <si>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</si>
  <si>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</si>
  <si>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</si>
  <si>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</si>
  <si>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</si>
  <si>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</si>
  <si>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</si>
  <si>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</si>
  <si>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</si>
  <si>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</si>
  <si>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</si>
  <si>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</si>
  <si>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</si>
  <si>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</si>
  <si>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</si>
  <si>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</si>
  <si>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</si>
  <si>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</si>
  <si>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</si>
  <si>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</si>
  <si>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</si>
  <si>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</si>
  <si>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</si>
  <si>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</si>
  <si>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</si>
  <si>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</si>
  <si>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</si>
  <si>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</si>
  <si>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</si>
  <si>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</si>
  <si>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</si>
  <si>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</si>
  <si>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</si>
  <si>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</si>
  <si>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</si>
  <si>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</si>
  <si>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</si>
  <si>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</si>
  <si>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</si>
  <si>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</si>
  <si>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</si>
  <si>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</si>
  <si>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</si>
  <si>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</si>
  <si>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</si>
  <si>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</si>
  <si>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</si>
  <si>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</si>
  <si>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</si>
  <si>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</si>
  <si>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</si>
  <si>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</si>
  <si>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</si>
  <si>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</si>
  <si>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</si>
  <si>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</si>
  <si>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</si>
  <si>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</si>
  <si>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</si>
  <si>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</si>
  <si>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</si>
  <si>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</si>
  <si>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</si>
  <si>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</si>
  <si>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</si>
  <si>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</si>
  <si>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</si>
  <si>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</si>
  <si>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</si>
  <si>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</si>
  <si>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</si>
  <si>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</si>
  <si>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</si>
  <si>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</si>
  <si>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</si>
  <si>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</si>
  <si>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</si>
  <si>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</si>
  <si>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</si>
  <si>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</si>
  <si>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</si>
  <si>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</si>
  <si>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</si>
  <si>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</si>
  <si>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</si>
  <si>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</si>
  <si>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</si>
  <si>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</si>
  <si>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</si>
  <si>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</si>
  <si>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</si>
  <si>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</si>
  <si>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</si>
  <si>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</si>
  <si>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</si>
  <si>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</si>
  <si>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</si>
  <si>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</si>
  <si>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</si>
  <si>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</si>
  <si>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</si>
  <si>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</si>
  <si>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</si>
  <si>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</si>
  <si>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</si>
  <si>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</si>
  <si>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</si>
  <si>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</si>
  <si>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</si>
  <si>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</si>
  <si>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</si>
  <si>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</si>
  <si>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</si>
  <si>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</si>
  <si>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</si>
  <si>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</si>
  <si>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</si>
  <si>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</si>
  <si>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</si>
  <si>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</si>
  <si>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</si>
  <si>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</si>
  <si>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</si>
  <si>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</si>
  <si>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</si>
  <si>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</si>
  <si>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</si>
  <si>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</si>
  <si>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</si>
  <si>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</si>
  <si>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</si>
  <si>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</si>
  <si>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</si>
  <si>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</si>
  <si>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</si>
  <si>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</si>
  <si>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</si>
  <si>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</si>
  <si>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</si>
  <si>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</si>
  <si>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</si>
  <si>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</si>
  <si>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</si>
  <si>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</si>
  <si>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</si>
  <si>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</si>
  <si>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</si>
  <si>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</si>
  <si>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</si>
  <si>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</si>
  <si>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</si>
  <si>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</si>
  <si>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</si>
  <si>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</si>
  <si>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</si>
  <si>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</si>
  <si>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</si>
  <si>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</si>
  <si>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</si>
  <si>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</si>
  <si>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</si>
  <si>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</si>
  <si>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</si>
  <si>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</si>
  <si>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</si>
  <si>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</si>
  <si>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</si>
  <si>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</si>
  <si>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</si>
  <si>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</si>
  <si>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</si>
  <si>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</si>
  <si>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</si>
  <si>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</si>
  <si>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</si>
  <si>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</si>
  <si>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</si>
  <si>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</si>
  <si>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</si>
  <si>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</si>
  <si>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</si>
  <si>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</si>
  <si>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</si>
  <si>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</si>
  <si>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</si>
  <si>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</si>
  <si>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</si>
  <si>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</si>
  <si>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</si>
  <si>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</si>
  <si>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</si>
  <si>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</si>
  <si>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</si>
  <si>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</si>
  <si>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</si>
  <si>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</si>
  <si>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</si>
  <si>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</si>
  <si>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</si>
  <si>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</si>
  <si>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</si>
  <si>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</si>
  <si>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</si>
  <si>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</si>
  <si>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</si>
  <si>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</si>
  <si>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</si>
  <si>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</si>
  <si>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</si>
  <si>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</si>
  <si>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</si>
  <si>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</si>
  <si>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</si>
  <si>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</si>
  <si>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</si>
  <si>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</si>
  <si>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</si>
  <si>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</si>
  <si>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</si>
  <si>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</si>
  <si>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</si>
  <si>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</si>
  <si>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</si>
  <si>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</si>
  <si>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</si>
  <si>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</si>
  <si>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</si>
  <si>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</si>
  <si>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</si>
  <si>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</si>
  <si>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</si>
  <si>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</si>
  <si>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</si>
  <si>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</si>
  <si>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</si>
  <si>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</si>
  <si>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</si>
  <si>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</si>
  <si>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</si>
  <si>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</si>
  <si>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</si>
  <si>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</si>
  <si>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</si>
  <si>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</si>
  <si>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</si>
  <si>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</si>
  <si>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</si>
  <si>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</si>
  <si>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</si>
  <si>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</si>
  <si>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</si>
  <si>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</si>
  <si>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</si>
  <si>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</si>
  <si>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</si>
  <si>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</si>
  <si>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</si>
  <si>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</si>
  <si>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</si>
  <si>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</si>
  <si>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</si>
  <si>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</si>
  <si>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</si>
  <si>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</si>
  <si>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</si>
  <si>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</si>
  <si>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</si>
  <si>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</si>
  <si>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</si>
  <si>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</si>
  <si>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</si>
  <si>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</si>
  <si>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</si>
  <si>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</si>
  <si>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</si>
  <si>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</si>
  <si>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</si>
  <si>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</si>
  <si>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</si>
  <si>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</si>
  <si>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</si>
  <si>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</si>
  <si>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</si>
  <si>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</si>
  <si>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</si>
  <si>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</si>
  <si>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</si>
  <si>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</si>
  <si>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</si>
  <si>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</si>
  <si>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</si>
  <si>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</si>
  <si>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</si>
  <si>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</si>
  <si>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</si>
  <si>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</si>
  <si>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</si>
  <si>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</si>
  <si>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</si>
  <si>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</si>
  <si>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</si>
  <si>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</si>
  <si>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</si>
  <si>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</si>
  <si>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</si>
  <si>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</si>
  <si>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</si>
  <si>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</si>
  <si>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</si>
  <si>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</si>
  <si>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</si>
  <si>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</si>
  <si>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</si>
  <si>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</si>
  <si>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</si>
  <si>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</si>
  <si>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</si>
  <si>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</si>
  <si>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</si>
  <si>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</si>
  <si>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</si>
  <si>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</si>
  <si>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</si>
  <si>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</si>
  <si>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</si>
  <si>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</si>
  <si>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</si>
  <si>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</si>
  <si>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</si>
  <si>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</si>
  <si>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</si>
  <si>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</si>
  <si>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</si>
  <si>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</si>
  <si>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</si>
  <si>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</si>
  <si>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</si>
  <si>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</si>
  <si>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</si>
  <si>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</si>
  <si>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</si>
  <si>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</si>
  <si>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</si>
  <si>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</si>
  <si>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</si>
  <si>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</si>
  <si>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</si>
  <si>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</si>
  <si>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</si>
  <si>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</si>
  <si>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</si>
  <si>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</si>
  <si>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</si>
  <si>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</si>
  <si>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</si>
  <si>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</si>
  <si>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</si>
  <si>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</si>
  <si>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</si>
  <si>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</si>
  <si>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</si>
  <si>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</si>
  <si>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</si>
  <si>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</si>
  <si>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</si>
  <si>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</si>
  <si>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</si>
  <si>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</si>
  <si>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</si>
  <si>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</si>
  <si>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</si>
  <si>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</si>
  <si>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</si>
  <si>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</si>
  <si>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</si>
  <si>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</si>
  <si>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</si>
  <si>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</si>
  <si>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</si>
  <si>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</si>
  <si>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</si>
  <si>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</si>
  <si>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</si>
  <si>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</si>
  <si>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</si>
  <si>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</si>
  <si>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</si>
  <si>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</si>
  <si>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</si>
  <si>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</si>
  <si>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</si>
  <si>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</si>
  <si>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</si>
  <si>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</si>
  <si>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</si>
  <si>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</si>
  <si>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</si>
  <si>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</si>
  <si>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</si>
  <si>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</si>
  <si>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</si>
  <si>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</si>
  <si>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</si>
  <si>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</si>
  <si>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</si>
  <si>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</si>
  <si>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</si>
  <si>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</si>
  <si>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</si>
  <si>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</si>
  <si>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</si>
  <si>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</si>
  <si>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</si>
  <si>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</si>
  <si>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</si>
  <si>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</si>
  <si>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</si>
  <si>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</si>
  <si>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</si>
  <si>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</si>
  <si>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</si>
  <si>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</si>
  <si>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</si>
  <si>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</si>
  <si>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</si>
  <si>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</si>
  <si>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</si>
  <si>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</si>
  <si>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</si>
  <si>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</si>
  <si>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</si>
  <si>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</si>
  <si>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</si>
  <si>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</si>
  <si>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</si>
  <si>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</si>
  <si>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</si>
  <si>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</si>
  <si>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</si>
  <si>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</si>
  <si>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</si>
  <si>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</si>
  <si>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</si>
  <si>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</si>
  <si>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</si>
  <si>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</si>
  <si>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</si>
  <si>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</si>
  <si>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</si>
  <si>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</si>
  <si>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</si>
  <si>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</si>
  <si>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</si>
  <si>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</si>
  <si>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</si>
  <si>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</si>
  <si>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</si>
  <si>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</si>
  <si>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</si>
  <si>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</si>
  <si>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</si>
  <si>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</si>
  <si>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</si>
  <si>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</si>
  <si>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</si>
  <si>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</si>
  <si>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</si>
  <si>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</si>
  <si>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</si>
  <si>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</si>
  <si>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</si>
  <si>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</si>
  <si>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</si>
  <si>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</si>
  <si>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</si>
  <si>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</si>
  <si>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</si>
  <si>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</si>
  <si>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</si>
  <si>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</si>
  <si>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</si>
  <si>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</si>
  <si>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</si>
  <si>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</si>
  <si>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</si>
  <si>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</si>
  <si>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</si>
  <si>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</si>
  <si>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</si>
  <si>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</si>
  <si>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</si>
  <si>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</si>
  <si>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</si>
  <si>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</si>
  <si>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</si>
  <si>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</si>
  <si>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</si>
  <si>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</si>
  <si>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</si>
  <si>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</si>
  <si>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</si>
  <si>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</si>
  <si>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</si>
  <si>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</si>
  <si>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</si>
  <si>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</si>
  <si>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</si>
  <si>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</si>
  <si>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</si>
  <si>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</si>
  <si>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</si>
  <si>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</si>
  <si>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</si>
  <si>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</si>
  <si>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</si>
  <si>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</si>
  <si>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</si>
  <si>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</si>
  <si>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</si>
  <si>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</si>
  <si>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</si>
  <si>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</si>
  <si>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</si>
  <si>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</si>
  <si>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</si>
  <si>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</si>
  <si>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</si>
  <si>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</si>
  <si>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</si>
  <si>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</si>
  <si>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</si>
  <si>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</si>
  <si>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</si>
  <si>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</si>
  <si>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</si>
  <si>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</si>
  <si>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</si>
  <si>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</si>
  <si>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</si>
  <si>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</si>
  <si>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</si>
  <si>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</si>
  <si>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</si>
  <si>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</si>
  <si>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</si>
  <si>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</si>
  <si>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</si>
  <si>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</si>
  <si>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</si>
  <si>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</si>
  <si>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</si>
  <si>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</si>
  <si>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</si>
  <si>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</si>
  <si>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</si>
  <si>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</si>
  <si>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</si>
  <si>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</si>
  <si>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</si>
  <si>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</si>
  <si>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</si>
  <si>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</si>
  <si>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</si>
  <si>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</si>
  <si>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</si>
  <si>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</si>
  <si>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</si>
  <si>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</si>
  <si>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</si>
  <si>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</si>
  <si>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</si>
  <si>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</si>
  <si>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</si>
  <si>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</si>
  <si>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</si>
  <si>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</si>
  <si>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</si>
  <si>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</si>
  <si>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</si>
  <si>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</si>
  <si>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</si>
  <si>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</si>
  <si>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</si>
  <si>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</si>
  <si>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</si>
  <si>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</si>
  <si>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</si>
  <si>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</si>
  <si>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</si>
  <si>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</si>
  <si>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</si>
  <si>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</si>
  <si>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</si>
  <si>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</si>
  <si>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</si>
  <si>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</si>
  <si>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</si>
  <si>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</si>
  <si>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</si>
  <si>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</si>
  <si>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</si>
  <si>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</si>
  <si>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</si>
  <si>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</si>
  <si>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</si>
  <si>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</si>
  <si>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</si>
  <si>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</si>
  <si>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</si>
  <si>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</si>
  <si>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</si>
  <si>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</si>
  <si>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</si>
  <si>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</si>
  <si>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</si>
  <si>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</si>
  <si>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</si>
  <si>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</si>
  <si>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</si>
  <si>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</si>
  <si>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</si>
  <si>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</si>
  <si>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</si>
  <si>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</si>
  <si>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</si>
  <si>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</si>
  <si>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</si>
  <si>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</si>
  <si>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</si>
  <si>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</si>
  <si>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</si>
  <si>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</si>
  <si>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</si>
  <si>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</si>
  <si>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</si>
  <si>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</si>
  <si>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</si>
  <si>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</si>
  <si>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</si>
  <si>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</si>
  <si>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</si>
  <si>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</si>
  <si>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</si>
  <si>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</si>
  <si>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</si>
  <si>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</si>
  <si>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</si>
  <si>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</si>
  <si>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</si>
  <si>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</si>
  <si>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</si>
  <si>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</si>
  <si>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</si>
  <si>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</si>
  <si>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</si>
  <si>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</si>
  <si>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</si>
  <si>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</si>
  <si>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</si>
  <si>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</si>
  <si>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</si>
  <si>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</si>
  <si>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</si>
  <si>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</si>
  <si>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</si>
  <si>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</si>
  <si>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</si>
  <si>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</si>
  <si>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</si>
  <si>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</si>
  <si>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</si>
  <si>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</si>
  <si>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</si>
  <si>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</si>
  <si>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</si>
  <si>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</si>
  <si>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</si>
  <si>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</si>
  <si>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</si>
  <si>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</si>
  <si>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</si>
  <si>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</si>
  <si>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</si>
  <si>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</si>
  <si>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</si>
  <si>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</si>
  <si>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</si>
  <si>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</si>
  <si>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</si>
  <si>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</si>
  <si>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</si>
  <si>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</si>
  <si>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</si>
  <si>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</si>
  <si>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</si>
  <si>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</si>
  <si>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</si>
  <si>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</si>
  <si>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</si>
  <si>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</si>
  <si>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</si>
  <si>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</si>
  <si>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</si>
  <si>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</si>
  <si>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</si>
  <si>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</si>
  <si>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</si>
  <si>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</si>
  <si>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</si>
  <si>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</si>
  <si>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</si>
  <si>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</si>
  <si>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</si>
  <si>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</si>
  <si>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</si>
  <si>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</si>
  <si>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</si>
  <si>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</si>
  <si>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</si>
  <si>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</si>
  <si>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</si>
  <si>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</si>
  <si>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</si>
  <si>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</si>
  <si>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</si>
  <si>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</si>
  <si>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</si>
  <si>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</si>
  <si>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</si>
  <si>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</si>
  <si>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</si>
  <si>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</si>
  <si>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</si>
  <si>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</si>
  <si>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</si>
  <si>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</si>
  <si>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</si>
  <si>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</si>
  <si>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</si>
  <si>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</si>
  <si>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</si>
  <si>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</si>
  <si>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</si>
  <si>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</si>
  <si>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</si>
  <si>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</si>
  <si>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</si>
  <si>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</si>
  <si>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</si>
  <si>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</si>
  <si>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</si>
  <si>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</si>
  <si>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</si>
  <si>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</si>
  <si>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</si>
  <si>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</si>
  <si>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</si>
  <si>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</si>
  <si>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</si>
  <si>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</si>
  <si>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</si>
  <si>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</si>
  <si>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</si>
  <si>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</si>
  <si>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</si>
  <si>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</si>
  <si>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</si>
  <si>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</si>
  <si>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</si>
  <si>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</si>
  <si>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</si>
  <si>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</si>
  <si>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</si>
  <si>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</si>
  <si>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</si>
  <si>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</si>
  <si>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</si>
  <si>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</si>
  <si>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</si>
  <si>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</si>
  <si>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</si>
  <si>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</si>
  <si>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</si>
  <si>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</si>
  <si>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</si>
  <si>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</si>
  <si>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</si>
  <si>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</si>
  <si>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</si>
  <si>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</si>
  <si>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</si>
  <si>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</si>
  <si>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</si>
  <si>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</si>
  <si>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</si>
  <si>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</si>
  <si>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</si>
  <si>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</si>
  <si>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</si>
  <si>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</si>
  <si>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</si>
  <si>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</si>
  <si>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</si>
  <si>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</si>
  <si>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</si>
  <si>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</si>
  <si>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</si>
  <si>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</si>
  <si>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</si>
  <si>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</si>
  <si>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</si>
  <si>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</si>
  <si>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</si>
  <si>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</si>
  <si>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</si>
  <si>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</si>
  <si>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</si>
  <si>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</si>
  <si>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</si>
  <si>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</si>
  <si>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</si>
  <si>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</si>
  <si>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</si>
  <si>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</si>
  <si>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</si>
  <si>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</si>
  <si>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</si>
  <si>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</si>
  <si>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</si>
  <si>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</si>
  <si>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</si>
  <si>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</si>
  <si>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</si>
  <si>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</si>
  <si>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</si>
  <si>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</si>
  <si>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</si>
  <si>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</si>
  <si>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</si>
  <si>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</si>
  <si>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</si>
  <si>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</si>
  <si>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</si>
  <si>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</si>
  <si>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</si>
  <si>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</si>
  <si>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</si>
  <si>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</si>
  <si>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</si>
  <si>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</si>
  <si>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</si>
  <si>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</si>
  <si>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</si>
  <si>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</si>
  <si>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</si>
  <si>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</si>
  <si>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</si>
  <si>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</si>
  <si>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</si>
  <si>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</si>
  <si>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</si>
  <si>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</si>
  <si>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</si>
  <si>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</si>
  <si>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</si>
  <si>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</si>
  <si>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</si>
  <si>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</si>
  <si>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</si>
  <si>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</si>
  <si>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</si>
  <si>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</si>
  <si>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</si>
  <si>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</si>
  <si>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</si>
  <si>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</si>
  <si>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</si>
  <si>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</si>
  <si>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</si>
  <si>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</si>
  <si>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</si>
  <si>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</si>
  <si>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</si>
  <si>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</si>
  <si>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</si>
  <si>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</si>
  <si>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</si>
  <si>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</si>
  <si>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</si>
  <si>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</si>
  <si>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</si>
  <si>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</si>
  <si>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</si>
  <si>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</si>
  <si>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</si>
  <si>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</si>
  <si>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</si>
  <si>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</si>
  <si>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</si>
  <si>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</si>
  <si>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</si>
  <si>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</si>
  <si>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</si>
  <si>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</si>
  <si>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</si>
  <si>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</si>
  <si>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</si>
  <si>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</si>
  <si>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</si>
  <si>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</si>
  <si>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</si>
  <si>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</si>
  <si>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</si>
  <si>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</si>
  <si>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</si>
  <si>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</si>
  <si>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</si>
  <si>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</si>
  <si>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</si>
  <si>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</si>
  <si>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</si>
  <si>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</si>
  <si>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</si>
  <si>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</si>
  <si>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</si>
  <si>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</si>
  <si>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</si>
  <si>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</si>
  <si>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</si>
  <si>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</si>
  <si>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</si>
  <si>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</si>
  <si>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</si>
  <si>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</si>
  <si>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</si>
  <si>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</si>
  <si>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</si>
  <si>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</si>
  <si>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</si>
  <si>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</si>
  <si>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</si>
  <si>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</si>
  <si>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</si>
  <si>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</si>
  <si>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</si>
  <si>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</si>
  <si>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</si>
  <si>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</si>
  <si>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</si>
  <si>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</si>
  <si>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</si>
  <si>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</si>
  <si>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</si>
  <si>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</si>
  <si>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</si>
  <si>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</si>
  <si>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</si>
  <si>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</si>
  <si>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</si>
  <si>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</si>
  <si>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</si>
  <si>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</si>
  <si>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</si>
  <si>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</si>
  <si>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</si>
  <si>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</si>
  <si>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</si>
  <si>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</si>
  <si>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</si>
  <si>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</si>
  <si>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</si>
  <si>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</si>
  <si>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</si>
  <si>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</si>
  <si>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</si>
  <si>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</si>
  <si>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</si>
  <si>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</si>
  <si>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</si>
  <si>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</si>
  <si>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</si>
  <si>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</si>
  <si>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</si>
  <si>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</si>
  <si>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</si>
  <si>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</si>
  <si>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</si>
  <si>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</si>
  <si>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</si>
  <si>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</si>
  <si>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</si>
  <si>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</si>
  <si>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</si>
  <si>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</si>
  <si>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</si>
  <si>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</si>
  <si>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</si>
  <si>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</si>
  <si>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</si>
  <si>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</si>
  <si>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</si>
  <si>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</si>
  <si>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</si>
  <si>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</si>
  <si>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</si>
  <si>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</si>
  <si>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</si>
  <si>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</si>
  <si>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</si>
  <si>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</si>
  <si>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</si>
  <si>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</si>
  <si>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</si>
  <si>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</si>
  <si>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</si>
  <si>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</si>
  <si>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</si>
  <si>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</si>
  <si>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</si>
  <si>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</si>
  <si>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</si>
  <si>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</si>
  <si>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</si>
  <si>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</si>
  <si>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</si>
  <si>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</si>
  <si>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</si>
  <si>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</si>
  <si>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</si>
  <si>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</si>
  <si>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</si>
  <si>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</si>
  <si>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</si>
  <si>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</si>
  <si>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</si>
  <si>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</si>
  <si>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</si>
  <si>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</si>
  <si>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</si>
  <si>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</si>
  <si>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</si>
  <si>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</si>
  <si>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</si>
  <si>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</si>
  <si>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</si>
  <si>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</si>
  <si>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</si>
  <si>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</si>
  <si>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</si>
  <si>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</si>
  <si>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</si>
  <si>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</si>
  <si>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</si>
  <si>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</si>
  <si>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</si>
  <si>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</si>
  <si>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</si>
  <si>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</si>
  <si>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</si>
  <si>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</si>
  <si>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</si>
  <si>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</si>
  <si>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</si>
  <si>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</si>
  <si>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</si>
  <si>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</si>
  <si>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</si>
  <si>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</si>
  <si>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</si>
  <si>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</si>
  <si>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</si>
  <si>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</si>
  <si>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</si>
  <si>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</si>
  <si>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</si>
  <si>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</si>
  <si>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</si>
  <si>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</si>
  <si>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</si>
  <si>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</si>
  <si>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</si>
  <si>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</si>
  <si>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</si>
  <si>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</si>
  <si>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</si>
  <si>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</si>
  <si>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</si>
  <si>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</si>
  <si>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</si>
  <si>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</si>
  <si>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</si>
  <si>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</si>
  <si>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</si>
  <si>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</si>
  <si>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</si>
  <si>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</si>
  <si>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</si>
  <si>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</si>
  <si>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</si>
  <si>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</si>
  <si>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</si>
  <si>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</si>
  <si>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</si>
  <si>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</si>
  <si>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</si>
  <si>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</si>
  <si>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</si>
  <si>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</si>
  <si>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</si>
  <si>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</si>
  <si>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</si>
  <si>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</si>
  <si>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</si>
  <si>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</si>
  <si>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</si>
  <si>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</si>
  <si>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</si>
  <si>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</si>
  <si>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</si>
  <si>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</si>
  <si>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</si>
  <si>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</si>
  <si>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</si>
  <si>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</si>
  <si>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</si>
  <si>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</si>
  <si>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</si>
  <si>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</si>
  <si>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</si>
  <si>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</si>
  <si>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</si>
  <si>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</si>
  <si>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</si>
  <si>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</si>
  <si>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</si>
  <si>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</si>
  <si>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</si>
  <si>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</si>
  <si>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</si>
  <si>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</si>
  <si>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</si>
  <si>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</si>
  <si>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</si>
  <si>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</si>
  <si>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</si>
  <si>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</si>
  <si>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</si>
  <si>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</si>
  <si>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</si>
  <si>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</si>
  <si>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</si>
  <si>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</si>
  <si>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</si>
  <si>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</si>
  <si>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</si>
  <si>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</si>
  <si>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</si>
  <si>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</si>
  <si>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</si>
  <si>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</si>
  <si>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</si>
  <si>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</si>
  <si>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</si>
  <si>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</si>
  <si>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</si>
  <si>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</si>
  <si>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</si>
  <si>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</si>
  <si>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</si>
  <si>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</si>
  <si>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</si>
  <si>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</si>
  <si>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</si>
  <si>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</si>
  <si>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</si>
  <si>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</si>
  <si>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</si>
  <si>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</si>
  <si>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</si>
  <si>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</si>
  <si>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</si>
  <si>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</si>
  <si>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</si>
  <si>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</si>
  <si>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</si>
  <si>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</si>
  <si>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</si>
  <si>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</si>
  <si>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</si>
  <si>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</si>
  <si>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</si>
  <si>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</si>
  <si>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</si>
  <si>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</si>
  <si>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</si>
  <si>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</si>
  <si>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</si>
  <si>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</si>
  <si>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</si>
  <si>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</si>
  <si>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</si>
  <si>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</si>
  <si>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</si>
  <si>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</si>
  <si>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</si>
  <si>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</si>
  <si>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</si>
  <si>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</si>
  <si>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</si>
  <si>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</si>
  <si>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</si>
  <si>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</si>
  <si>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</si>
  <si>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</si>
  <si>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</si>
  <si>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</si>
  <si>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</si>
  <si>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</si>
  <si>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</si>
  <si>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</si>
  <si>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</si>
  <si>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</si>
  <si>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</si>
  <si>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</si>
  <si>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</si>
  <si>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</si>
  <si>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</si>
  <si>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</si>
  <si>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</si>
  <si>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</si>
  <si>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</si>
  <si>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</si>
  <si>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</si>
  <si>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</si>
  <si>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</si>
  <si>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</si>
  <si>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</si>
  <si>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</si>
  <si>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</si>
  <si>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</si>
  <si>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</si>
  <si>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</si>
  <si>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</si>
  <si>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</si>
  <si>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</si>
  <si>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</si>
  <si>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</si>
  <si>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</si>
  <si>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</si>
  <si>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</si>
  <si>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</si>
  <si>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</si>
  <si>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</si>
  <si>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</si>
  <si>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</si>
  <si>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</si>
  <si>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</si>
  <si>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</si>
  <si>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</si>
  <si>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</si>
  <si>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</si>
  <si>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</si>
  <si>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</si>
  <si>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</si>
  <si>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</si>
  <si>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</si>
  <si>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</si>
  <si>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</si>
  <si>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</si>
  <si>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</si>
  <si>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</si>
  <si>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</si>
  <si>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</si>
  <si>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</si>
  <si>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</si>
  <si>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</si>
  <si>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</si>
  <si>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</si>
  <si>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</si>
  <si>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</si>
  <si>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</si>
  <si>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</si>
  <si>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</si>
  <si>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</si>
  <si>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</si>
  <si>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</si>
  <si>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</si>
  <si>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</si>
  <si>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</si>
  <si>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</si>
  <si>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</si>
  <si>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</si>
  <si>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</si>
  <si>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</si>
  <si>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</si>
  <si>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</si>
  <si>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</si>
  <si>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</si>
  <si>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</si>
  <si>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</si>
  <si>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</si>
  <si>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</si>
  <si>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</si>
  <si>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</si>
  <si>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</si>
  <si>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</si>
  <si>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</si>
  <si>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</si>
  <si>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</si>
  <si>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</si>
  <si>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</si>
  <si>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</si>
  <si>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</si>
  <si>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</si>
  <si>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</si>
  <si>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</si>
  <si>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</si>
  <si>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</si>
  <si>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</si>
  <si>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</si>
  <si>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</si>
  <si>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</si>
  <si>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</si>
  <si>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</si>
  <si>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</si>
  <si>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</si>
  <si>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</si>
  <si>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</si>
  <si>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</si>
  <si>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</si>
  <si>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</si>
  <si>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</si>
  <si>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</si>
  <si>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</si>
  <si>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</si>
  <si>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</si>
  <si>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</si>
  <si>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</si>
  <si>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</si>
  <si>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</si>
  <si>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</si>
  <si>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</si>
  <si>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</si>
  <si>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</si>
  <si>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</si>
  <si>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</si>
  <si>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</si>
  <si>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</si>
  <si>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</si>
  <si>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</si>
  <si>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</si>
  <si>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</si>
  <si>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</si>
  <si>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</si>
  <si>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</si>
  <si>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</si>
  <si>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</si>
  <si>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</si>
  <si>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</si>
  <si>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</si>
  <si>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</si>
  <si>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</si>
  <si>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</si>
  <si>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</si>
  <si>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</si>
  <si>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</si>
  <si>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</si>
  <si>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</si>
  <si>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</si>
  <si>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</si>
  <si>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</si>
  <si>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</si>
  <si>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</si>
  <si>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</si>
  <si>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</si>
  <si>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</si>
  <si>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</si>
  <si>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</si>
  <si>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</si>
  <si>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</si>
  <si>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</si>
  <si>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</si>
  <si>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</si>
  <si>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</si>
  <si>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</si>
  <si>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</si>
  <si>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</si>
  <si>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</si>
  <si>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</si>
  <si>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</si>
  <si>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</si>
  <si>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</si>
  <si>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</si>
  <si>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</si>
  <si>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</si>
  <si>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</si>
  <si>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</si>
  <si>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</si>
  <si>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</si>
  <si>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</si>
  <si>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</si>
  <si>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</si>
  <si>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</si>
  <si>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</si>
  <si>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</si>
  <si>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</si>
  <si>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</si>
  <si>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</si>
  <si>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</si>
  <si>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</si>
  <si>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</si>
  <si>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</si>
  <si>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</si>
  <si>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</si>
  <si>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</si>
  <si>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</si>
  <si>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</si>
  <si>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</si>
  <si>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</si>
  <si>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</si>
  <si>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</si>
  <si>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</si>
  <si>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</si>
  <si>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</si>
  <si>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</si>
  <si>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</si>
  <si>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</si>
  <si>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</si>
  <si>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</si>
  <si>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</si>
  <si>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</si>
  <si>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</si>
  <si>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</si>
  <si>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</si>
  <si>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</si>
  <si>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</si>
  <si>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</si>
  <si>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</si>
  <si>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</si>
  <si>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</si>
  <si>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</si>
  <si>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</si>
  <si>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</si>
  <si>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</si>
  <si>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</si>
  <si>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</si>
  <si>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</si>
  <si>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</si>
  <si>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</si>
  <si>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</si>
  <si>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</si>
  <si>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</si>
  <si>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</si>
  <si>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</si>
  <si>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</si>
  <si>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</si>
  <si>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</si>
  <si>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</si>
  <si>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</si>
  <si>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</si>
  <si>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</si>
  <si>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</si>
  <si>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</si>
  <si>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</si>
  <si>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</si>
  <si>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</si>
  <si>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</si>
  <si>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</si>
  <si>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</si>
  <si>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</si>
  <si>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</si>
  <si>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</si>
  <si>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</si>
  <si>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</si>
  <si>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</si>
  <si>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</si>
  <si>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</si>
  <si>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</si>
  <si>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</si>
  <si>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</si>
  <si>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</si>
  <si>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</si>
  <si>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</si>
  <si>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</si>
  <si>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</si>
  <si>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</si>
  <si>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</si>
  <si>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</si>
  <si>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</si>
  <si>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</si>
  <si>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</si>
  <si>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</si>
  <si>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</si>
  <si>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</si>
  <si>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</si>
  <si>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</si>
  <si>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</si>
  <si>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</si>
  <si>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</si>
  <si>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</si>
  <si>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</si>
  <si>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</si>
  <si>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</si>
  <si>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</si>
  <si>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</si>
  <si>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</si>
  <si>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</si>
  <si>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</si>
  <si>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</si>
  <si>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</si>
  <si>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</si>
  <si>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</si>
  <si>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</si>
  <si>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</si>
  <si>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</si>
  <si>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</si>
  <si>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</si>
  <si>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</si>
  <si>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</si>
  <si>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</si>
  <si>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</si>
  <si>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</si>
  <si>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</si>
  <si>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</si>
  <si>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</si>
  <si>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</si>
  <si>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</si>
  <si>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</si>
  <si>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</si>
  <si>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</si>
  <si>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</si>
  <si>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</si>
  <si>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</si>
  <si>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</si>
  <si>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</si>
  <si>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</si>
  <si>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</si>
  <si>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</si>
  <si>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</si>
  <si>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</si>
  <si>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</si>
  <si>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</si>
  <si>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</si>
  <si>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</si>
  <si>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</si>
  <si>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</si>
  <si>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</si>
  <si>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</si>
  <si>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</si>
  <si>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</si>
  <si>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</si>
  <si>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</si>
  <si>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</si>
  <si>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</si>
  <si>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</si>
  <si>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</si>
  <si>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</si>
  <si>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</si>
  <si>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</si>
  <si>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</si>
  <si>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</si>
  <si>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</si>
  <si>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</si>
  <si>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</si>
  <si>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</si>
  <si>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</si>
  <si>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</si>
  <si>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</si>
  <si>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</si>
  <si>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</si>
  <si>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</si>
  <si>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</si>
  <si>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</si>
  <si>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</si>
  <si>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</si>
  <si>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</si>
  <si>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</si>
  <si>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</si>
  <si>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</si>
  <si>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</si>
  <si>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</si>
  <si>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</si>
  <si>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</si>
  <si>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</si>
  <si>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</si>
  <si>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</si>
  <si>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</si>
  <si>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</si>
  <si>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</si>
  <si>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</si>
  <si>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</si>
  <si>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</si>
  <si>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</si>
  <si>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</si>
  <si>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</si>
  <si>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</si>
  <si>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</si>
  <si>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</si>
  <si>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</si>
  <si>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</si>
  <si>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</si>
  <si>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</si>
  <si>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</si>
  <si>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</si>
  <si>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</si>
  <si>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</si>
  <si>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</si>
  <si>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</si>
  <si>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</si>
  <si>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</si>
  <si>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</si>
  <si>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</si>
  <si>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</si>
  <si>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</si>
  <si>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</si>
  <si>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</si>
  <si>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</si>
  <si>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</si>
  <si>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</si>
  <si>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</si>
  <si>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</si>
  <si>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</si>
  <si>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</si>
  <si>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</si>
  <si>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</si>
  <si>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</si>
  <si>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</si>
  <si>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</si>
  <si>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</si>
  <si>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</si>
  <si>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</si>
  <si>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</si>
  <si>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</si>
  <si>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</si>
  <si>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</si>
  <si>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</si>
  <si>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</si>
  <si>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</si>
  <si>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</si>
  <si>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</si>
  <si>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</si>
  <si>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</si>
  <si>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</si>
  <si>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</si>
  <si>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</si>
  <si>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</si>
  <si>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</si>
  <si>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</si>
  <si>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</si>
  <si>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</si>
  <si>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</si>
  <si>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</si>
  <si>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</si>
  <si>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</si>
  <si>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</si>
  <si>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</si>
  <si>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</si>
  <si>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</si>
  <si>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</si>
  <si>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</si>
  <si>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</si>
  <si>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</si>
  <si>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</si>
  <si>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</si>
  <si>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</si>
  <si>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</si>
  <si>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</si>
  <si>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</si>
  <si>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</si>
  <si>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</si>
  <si>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</si>
  <si>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</si>
  <si>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</si>
  <si>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</si>
  <si>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</si>
  <si>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</si>
  <si>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</si>
  <si>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</si>
  <si>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</si>
  <si>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</si>
  <si>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</si>
  <si>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</si>
  <si>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</si>
  <si>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</si>
  <si>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</si>
  <si>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</si>
  <si>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</si>
  <si>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</si>
  <si>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</si>
  <si>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</si>
  <si>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</si>
  <si>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</si>
  <si>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</si>
  <si>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</si>
  <si>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</si>
  <si>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</si>
  <si>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</si>
  <si>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</si>
  <si>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</si>
  <si>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</si>
  <si>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</si>
  <si>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</si>
  <si>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</si>
  <si>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</si>
  <si>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</si>
  <si>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</si>
  <si>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</si>
  <si>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</si>
  <si>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</si>
  <si>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</si>
  <si>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</si>
  <si>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</si>
  <si>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</si>
  <si>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</si>
  <si>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</si>
  <si>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</si>
  <si>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</si>
  <si>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</si>
  <si>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</si>
  <si>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</si>
  <si>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</si>
  <si>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</si>
  <si>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</si>
  <si>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</si>
  <si>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</si>
  <si>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</si>
  <si>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</si>
  <si>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</si>
  <si>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</si>
  <si>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</si>
  <si>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</si>
  <si>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</si>
  <si>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</si>
  <si>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</si>
  <si>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</si>
  <si>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</si>
  <si>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</si>
  <si>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</si>
  <si>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</si>
  <si>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</si>
  <si>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</si>
  <si>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</si>
  <si>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</si>
  <si>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</si>
  <si>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</si>
  <si>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</si>
  <si>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</si>
  <si>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</si>
  <si>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</si>
  <si>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</si>
  <si>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</si>
  <si>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</si>
  <si>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</si>
  <si>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</si>
  <si>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</si>
  <si>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</si>
  <si>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</si>
  <si>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</si>
  <si>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</si>
  <si>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</si>
  <si>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</si>
  <si>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</si>
  <si>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</si>
  <si>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</si>
  <si>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</si>
  <si>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</si>
  <si>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</si>
  <si>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</si>
  <si>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</si>
  <si>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</si>
  <si>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</si>
  <si>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</si>
  <si>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</si>
  <si>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</si>
  <si>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</si>
  <si>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</si>
  <si>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</si>
  <si>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</si>
  <si>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</si>
  <si>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</si>
  <si>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</si>
  <si>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</si>
  <si>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</si>
  <si>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</si>
  <si>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</si>
  <si>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</si>
  <si>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</si>
  <si>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</si>
  <si>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</si>
  <si>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</si>
  <si>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</si>
  <si>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</si>
  <si>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</si>
  <si>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</si>
  <si>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</si>
  <si>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</si>
  <si>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</si>
  <si>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</si>
  <si>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</si>
  <si>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</si>
  <si>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</si>
  <si>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</si>
  <si>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</si>
  <si>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</si>
  <si>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</si>
  <si>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</si>
  <si>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</si>
  <si>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</si>
  <si>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</si>
  <si>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</si>
  <si>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</si>
  <si>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</si>
  <si>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</si>
  <si>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</si>
  <si>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</si>
  <si>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</si>
  <si>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</si>
  <si>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</si>
  <si>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</si>
  <si>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</si>
  <si>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</si>
  <si>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</si>
  <si>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</si>
  <si>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</si>
  <si>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</si>
  <si>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</si>
  <si>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</si>
  <si>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</si>
  <si>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</si>
  <si>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</si>
  <si>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</si>
  <si>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</si>
  <si>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</si>
  <si>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</si>
  <si>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</si>
  <si>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</si>
  <si>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</si>
  <si>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</si>
  <si>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</si>
  <si>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</si>
  <si>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</si>
  <si>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</si>
  <si>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</si>
  <si>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</si>
  <si>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</si>
  <si>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</si>
  <si>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</si>
  <si>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</si>
  <si>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</si>
  <si>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</si>
  <si>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</si>
  <si>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</si>
  <si>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</si>
  <si>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</si>
  <si>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</si>
  <si>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</si>
  <si>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</si>
  <si>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</si>
  <si>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</si>
  <si>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</si>
  <si>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</si>
  <si>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</si>
  <si>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</si>
  <si>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</si>
  <si>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</si>
  <si>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</si>
  <si>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</si>
  <si>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</si>
  <si>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</si>
  <si>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</si>
  <si>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</si>
  <si>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</si>
  <si>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</si>
  <si>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</si>
  <si>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</si>
  <si>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</si>
  <si>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</si>
  <si>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</si>
  <si>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</si>
  <si>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</si>
  <si>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</si>
  <si>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</si>
  <si>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</si>
  <si>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</si>
  <si>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</si>
  <si>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</si>
  <si>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</si>
  <si>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</si>
  <si>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</si>
  <si>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</si>
  <si>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</si>
  <si>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</si>
  <si>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</si>
  <si>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</si>
  <si>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</si>
  <si>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</si>
  <si>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</si>
  <si>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</si>
  <si>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</si>
  <si>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</si>
  <si>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</si>
  <si>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</si>
  <si>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</si>
  <si>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</si>
  <si>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</si>
  <si>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</si>
  <si>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</si>
  <si>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</si>
  <si>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</si>
  <si>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</si>
  <si>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</si>
  <si>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</si>
  <si>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</si>
  <si>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</si>
  <si>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</si>
  <si>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</si>
  <si>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</si>
  <si>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</si>
  <si>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</si>
  <si>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</si>
  <si>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</si>
  <si>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</si>
  <si>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</si>
  <si>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</si>
  <si>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</si>
  <si>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</si>
  <si>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</si>
  <si>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</si>
  <si>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</si>
  <si>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</si>
  <si>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</si>
  <si>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</si>
  <si>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</si>
  <si>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</si>
  <si>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</si>
  <si>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</si>
  <si>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</si>
  <si>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</si>
  <si>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</si>
  <si>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</si>
  <si>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</si>
  <si>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</si>
  <si>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</si>
  <si>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</si>
  <si>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</si>
  <si>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</si>
  <si>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</si>
  <si>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</si>
  <si>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</si>
  <si>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</si>
  <si>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</si>
  <si>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</si>
  <si>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</si>
  <si>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</si>
  <si>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</si>
  <si>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</si>
  <si>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</si>
  <si>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</si>
  <si>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</si>
  <si>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</si>
  <si>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</si>
  <si>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</si>
  <si>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</si>
  <si>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</si>
  <si>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</si>
  <si>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</si>
  <si>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</si>
  <si>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</si>
  <si>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</si>
  <si>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</si>
  <si>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</si>
  <si>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</si>
  <si>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</si>
  <si>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</si>
  <si>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</si>
  <si>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</si>
  <si>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</si>
  <si>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</si>
  <si>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</si>
  <si>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</si>
  <si>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</si>
  <si>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</si>
  <si>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</si>
  <si>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</si>
  <si>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</si>
  <si>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</si>
  <si>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</si>
  <si>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</si>
  <si>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</si>
  <si>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</si>
  <si>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</si>
  <si>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</si>
  <si>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</si>
  <si>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</si>
  <si>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</si>
  <si>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</si>
  <si>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</si>
  <si>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</si>
  <si>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</si>
  <si>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</si>
  <si>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</si>
  <si>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</si>
  <si>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</si>
  <si>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</si>
  <si>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</si>
  <si>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</si>
  <si>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</si>
  <si>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</si>
  <si>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</si>
  <si>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</si>
  <si>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</si>
  <si>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</si>
  <si>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</si>
  <si>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</si>
  <si>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</si>
  <si>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</si>
  <si>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</si>
  <si>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</si>
  <si>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</si>
  <si>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</si>
  <si>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</si>
  <si>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</si>
  <si>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</si>
  <si>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</si>
  <si>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</si>
  <si>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</si>
  <si>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</si>
  <si>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</si>
  <si>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</si>
  <si>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</si>
  <si>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</si>
  <si>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</si>
  <si>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</si>
  <si>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</si>
  <si>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</si>
  <si>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</si>
  <si>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</si>
  <si>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</si>
  <si>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</si>
  <si>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</si>
  <si>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</si>
  <si>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</si>
  <si>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</si>
  <si>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</si>
  <si>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</si>
  <si>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</si>
  <si>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</si>
  <si>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</si>
  <si>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</si>
  <si>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</si>
  <si>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</si>
  <si>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</si>
  <si>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</si>
  <si>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</si>
  <si>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</si>
  <si>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</si>
  <si>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</si>
  <si>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</si>
  <si>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</si>
  <si>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</si>
  <si>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</si>
  <si>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</si>
  <si>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</si>
  <si>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</si>
  <si>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</si>
  <si>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</si>
  <si>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</si>
  <si>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</si>
  <si>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</si>
  <si>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</si>
  <si>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</si>
  <si>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</si>
  <si>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</si>
  <si>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</si>
  <si>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</si>
  <si>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</si>
  <si>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</si>
  <si>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</si>
  <si>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</si>
  <si>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</si>
  <si>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</si>
  <si>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</si>
  <si>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</si>
  <si>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</si>
  <si>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</si>
  <si>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</si>
  <si>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</si>
  <si>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</si>
  <si>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</si>
  <si>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</si>
  <si>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</si>
  <si>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</si>
  <si>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</si>
  <si>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</si>
  <si>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</si>
  <si>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</si>
  <si>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</si>
  <si>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</si>
  <si>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</si>
  <si>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</si>
  <si>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</si>
  <si>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</si>
  <si>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</si>
  <si>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</si>
  <si>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</si>
  <si>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</si>
  <si>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</si>
  <si>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</si>
  <si>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</si>
  <si>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</si>
  <si>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</si>
  <si>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</si>
  <si>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</si>
  <si>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</si>
  <si>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</si>
  <si>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</si>
  <si>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</si>
  <si>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</si>
  <si>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</si>
  <si>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</si>
  <si>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</si>
  <si>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</si>
  <si>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</si>
  <si>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</si>
  <si>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</si>
  <si>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</si>
  <si>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</si>
  <si>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</si>
  <si>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</si>
  <si>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</si>
  <si>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</si>
  <si>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</si>
  <si>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</si>
  <si>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</si>
  <si>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</si>
  <si>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</si>
  <si>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</si>
  <si>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</si>
  <si>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</si>
  <si>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</si>
  <si>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</si>
  <si>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</si>
  <si>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</si>
  <si>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</si>
  <si>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</si>
  <si>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</si>
  <si>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</si>
  <si>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</si>
  <si>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</si>
  <si>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</si>
  <si>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</si>
  <si>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</si>
  <si>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</si>
  <si>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</si>
  <si>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</si>
  <si>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</si>
  <si>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</si>
  <si>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</si>
  <si>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</si>
  <si>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</si>
  <si>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</si>
  <si>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</si>
  <si>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</si>
  <si>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</si>
  <si>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</si>
  <si>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</si>
  <si>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</si>
  <si>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</si>
  <si>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</si>
  <si>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</si>
  <si>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</si>
  <si>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</si>
  <si>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</si>
  <si>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</si>
  <si>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</si>
  <si>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</si>
  <si>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</si>
  <si>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</si>
  <si>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</si>
  <si>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</si>
  <si>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</si>
  <si>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</si>
  <si>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</si>
  <si>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</si>
  <si>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</si>
  <si>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</si>
  <si>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</si>
  <si>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</si>
  <si>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</si>
  <si>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</si>
  <si>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</si>
  <si>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</si>
  <si>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</si>
  <si>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</si>
  <si>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</si>
  <si>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</si>
  <si>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</si>
  <si>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</si>
  <si>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</si>
  <si>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</si>
  <si>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</si>
  <si>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</si>
  <si>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</si>
  <si>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</si>
  <si>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</si>
  <si>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</si>
  <si>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</si>
  <si>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</si>
  <si>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</si>
  <si>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</si>
  <si>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</si>
  <si>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</si>
  <si>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</si>
  <si>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</si>
  <si>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</si>
  <si>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</si>
  <si>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</si>
  <si>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</si>
  <si>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</si>
  <si>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</si>
  <si>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</si>
  <si>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</si>
  <si>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</si>
  <si>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</si>
  <si>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</si>
  <si>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</si>
  <si>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</si>
  <si>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</si>
  <si>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</si>
  <si>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</si>
  <si>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</si>
  <si>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</si>
  <si>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</si>
  <si>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</si>
  <si>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</si>
  <si>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</si>
  <si>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</si>
  <si>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</si>
  <si>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</si>
  <si>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</si>
  <si>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</si>
  <si>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</si>
  <si>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</si>
  <si>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</si>
  <si>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</si>
  <si>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</si>
  <si>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</si>
  <si>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</si>
  <si>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</si>
  <si>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</si>
  <si>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</si>
  <si>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</si>
  <si>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</si>
  <si>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</si>
  <si>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</si>
  <si>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</si>
  <si>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</si>
  <si>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</si>
  <si>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</si>
  <si>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</si>
  <si>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</si>
  <si>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</si>
  <si>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</si>
  <si>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</si>
  <si>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</si>
  <si>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</si>
  <si>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</si>
  <si>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</si>
  <si>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</si>
  <si>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</si>
  <si>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</si>
  <si>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</si>
  <si>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</si>
  <si>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</si>
  <si>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</si>
  <si>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</si>
  <si>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</si>
  <si>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</si>
  <si>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</si>
  <si>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</si>
  <si>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</si>
  <si>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</si>
  <si>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</si>
  <si>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</si>
  <si>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</si>
  <si>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</si>
  <si>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</si>
  <si>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</si>
  <si>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</si>
  <si>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</si>
  <si>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</si>
  <si>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</si>
  <si>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</si>
  <si>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</si>
  <si>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</si>
  <si>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</si>
  <si>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</si>
  <si>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</si>
  <si>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</si>
  <si>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</si>
  <si>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</si>
  <si>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</si>
  <si>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</si>
  <si>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</si>
  <si>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</si>
  <si>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</si>
  <si>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</si>
  <si>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</si>
  <si>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</si>
  <si>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</si>
  <si>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</si>
  <si>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</si>
  <si>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</si>
  <si>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</si>
  <si>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</si>
  <si>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</si>
  <si>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</si>
  <si>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</si>
  <si>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</si>
  <si>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</si>
  <si>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</si>
  <si>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</si>
  <si>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</si>
  <si>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</si>
  <si>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</si>
  <si>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</si>
  <si>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</si>
  <si>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</si>
  <si>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</si>
  <si>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</si>
  <si>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</si>
  <si>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</si>
  <si>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</si>
  <si>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</si>
  <si>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</si>
  <si>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</si>
  <si>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</si>
  <si>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</si>
  <si>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</si>
  <si>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</si>
  <si>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</si>
  <si>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</si>
  <si>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</si>
  <si>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</si>
  <si>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</si>
  <si>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</si>
  <si>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</si>
  <si>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</si>
  <si>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</si>
  <si>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</si>
  <si>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</si>
  <si>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</si>
  <si>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</si>
  <si>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</si>
  <si>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</si>
  <si>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</si>
  <si>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</si>
  <si>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</si>
  <si>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</si>
  <si>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</si>
  <si>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</si>
  <si>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</si>
  <si>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</si>
  <si>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</si>
  <si>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</si>
  <si>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</si>
  <si>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</si>
  <si>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</si>
  <si>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</si>
  <si>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</si>
  <si>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</si>
  <si>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</si>
  <si>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</si>
  <si>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</si>
  <si>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</si>
  <si>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</si>
  <si>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</si>
  <si>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</si>
  <si>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</si>
  <si>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</si>
  <si>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</si>
  <si>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</si>
  <si>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</si>
  <si>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</si>
  <si>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</si>
  <si>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</si>
  <si>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</si>
  <si>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</si>
  <si>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</si>
  <si>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</si>
  <si>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</si>
  <si>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</si>
  <si>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</si>
  <si>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</si>
  <si>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</si>
  <si>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</si>
  <si>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</si>
  <si>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</si>
  <si>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</si>
  <si>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</si>
  <si>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</si>
  <si>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</si>
  <si>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</si>
  <si>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</si>
  <si>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</si>
  <si>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</si>
  <si>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</si>
  <si>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</si>
  <si>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</si>
  <si>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</si>
  <si>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</si>
  <si>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</si>
  <si>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</si>
  <si>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</si>
  <si>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</si>
  <si>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</si>
  <si>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</si>
  <si>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</si>
  <si>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</si>
  <si>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</si>
  <si>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</si>
  <si>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</si>
  <si>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</si>
  <si>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</si>
  <si>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</si>
  <si>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</si>
  <si>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</si>
  <si>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</si>
  <si>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</si>
  <si>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</si>
  <si>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</si>
  <si>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</si>
  <si>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</si>
  <si>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</si>
  <si>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</si>
  <si>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</si>
  <si>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</si>
  <si>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</si>
  <si>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</si>
  <si>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</si>
  <si>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</si>
  <si>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</si>
  <si>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</si>
  <si>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</si>
  <si>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</si>
  <si>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</si>
  <si>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</si>
  <si>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</si>
  <si>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</si>
  <si>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</si>
  <si>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</si>
  <si>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</si>
  <si>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</si>
  <si>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</si>
  <si>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</si>
  <si>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</si>
  <si>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</si>
  <si>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</si>
  <si>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</si>
  <si>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</si>
  <si>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</si>
  <si>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</si>
  <si>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</si>
  <si>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</si>
  <si>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</si>
  <si>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</si>
  <si>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</si>
  <si>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</si>
  <si>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</si>
  <si>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</si>
  <si>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</si>
  <si>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</si>
  <si>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</si>
  <si>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</si>
  <si>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</si>
  <si>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</si>
  <si>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</si>
  <si>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</si>
  <si>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</si>
  <si>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</si>
  <si>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</si>
  <si>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</si>
  <si>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</si>
  <si>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</si>
  <si>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</si>
  <si>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</si>
  <si>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</si>
  <si>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</si>
  <si>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</si>
  <si>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</si>
  <si>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</si>
  <si>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</si>
  <si>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</si>
  <si>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</si>
  <si>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</si>
  <si>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</si>
  <si>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</si>
  <si>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</si>
  <si>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</si>
  <si>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</si>
  <si>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</si>
  <si>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</si>
  <si>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</si>
  <si>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</si>
  <si>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</si>
  <si>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</si>
  <si>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</si>
  <si>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</si>
  <si>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</si>
  <si>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</si>
  <si>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</si>
  <si>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</si>
  <si>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</si>
  <si>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</si>
  <si>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</si>
  <si>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</si>
  <si>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</si>
  <si>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</si>
  <si>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</si>
  <si>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</si>
  <si>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</si>
  <si>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</si>
  <si>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</si>
  <si>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</si>
  <si>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</si>
  <si>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</si>
  <si>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</si>
  <si>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</si>
  <si>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</si>
  <si>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</si>
  <si>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</si>
  <si>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</si>
  <si>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</si>
  <si>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</si>
  <si>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</si>
  <si>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</si>
  <si>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</si>
  <si>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</si>
  <si>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</si>
  <si>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</si>
  <si>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</si>
  <si>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</si>
  <si>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</si>
  <si>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</si>
  <si>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</si>
  <si>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</si>
  <si>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</si>
  <si>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</si>
  <si>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</si>
  <si>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</si>
  <si>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</si>
  <si>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</si>
  <si>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</si>
  <si>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</si>
  <si>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</si>
  <si>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</si>
  <si>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</si>
  <si>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</si>
  <si>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</si>
  <si>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</si>
  <si>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</si>
  <si>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</si>
  <si>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</si>
  <si>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</si>
  <si>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</si>
  <si>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</si>
  <si>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</si>
  <si>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</si>
  <si>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</si>
  <si>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</si>
  <si>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</si>
  <si>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</si>
  <si>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</si>
  <si>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</si>
  <si>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</si>
  <si>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</si>
  <si>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</si>
  <si>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</si>
  <si>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</si>
  <si>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</si>
  <si>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</si>
  <si>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</si>
  <si>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</si>
  <si>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</si>
  <si>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</si>
  <si>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</si>
  <si>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</si>
  <si>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</si>
  <si>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</si>
  <si>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</si>
  <si>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</si>
  <si>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</si>
  <si>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</si>
  <si>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</si>
  <si>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</si>
  <si>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</si>
  <si>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</si>
  <si>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</si>
  <si>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</si>
  <si>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</si>
  <si>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</si>
  <si>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</si>
  <si>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</si>
  <si>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</si>
  <si>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</si>
  <si>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</si>
  <si>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</si>
  <si>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</si>
  <si>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</si>
  <si>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</si>
  <si>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</si>
  <si>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</si>
  <si>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</si>
  <si>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</si>
  <si>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</si>
  <si>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</si>
  <si>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</si>
  <si>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</si>
  <si>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</si>
  <si>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</si>
  <si>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</si>
  <si>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</si>
  <si>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</si>
  <si>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</si>
  <si>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</si>
  <si>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</si>
  <si>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</si>
  <si>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</si>
  <si>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</si>
  <si>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</si>
  <si>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</si>
  <si>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</si>
  <si>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</si>
  <si>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</si>
  <si>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</si>
  <si>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</si>
  <si>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</si>
  <si>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</si>
  <si>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</si>
  <si>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</si>
  <si>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</si>
  <si>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</si>
  <si>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</si>
  <si>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</si>
  <si>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</si>
  <si>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</si>
  <si>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</si>
  <si>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</si>
  <si>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</si>
  <si>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</si>
  <si>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</si>
  <si>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</si>
  <si>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</si>
  <si>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</si>
  <si>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</si>
  <si>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</si>
  <si>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</si>
  <si>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</si>
  <si>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</si>
  <si>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</si>
  <si>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</si>
  <si>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</si>
  <si>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</si>
  <si>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</si>
  <si>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</si>
  <si>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</si>
  <si>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</si>
  <si>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</si>
  <si>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</si>
  <si>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</si>
  <si>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</si>
  <si>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</si>
  <si>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</si>
  <si>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</si>
  <si>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</si>
  <si>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</si>
  <si>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</si>
  <si>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</si>
  <si>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</si>
  <si>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</si>
  <si>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</si>
  <si>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</si>
  <si>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</si>
  <si>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</si>
  <si>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</si>
  <si>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</si>
  <si>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</si>
  <si>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</si>
  <si>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</si>
  <si>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</si>
  <si>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</si>
  <si>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</si>
  <si>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</si>
  <si>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</si>
  <si>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</si>
  <si>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</si>
  <si>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</si>
  <si>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</si>
  <si>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</si>
  <si>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</si>
  <si>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</si>
  <si>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</si>
  <si>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</si>
  <si>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</si>
  <si>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</si>
  <si>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</si>
  <si>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</si>
  <si>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</si>
  <si>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</si>
  <si>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</si>
  <si>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</si>
  <si>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</si>
  <si>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</si>
  <si>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</si>
  <si>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</si>
  <si>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</si>
  <si>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</si>
  <si>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</si>
  <si>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</si>
  <si>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</si>
  <si>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</si>
  <si>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</si>
  <si>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</si>
  <si>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</si>
  <si>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</si>
  <si>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</si>
  <si>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</si>
  <si>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</si>
  <si>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</si>
  <si>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</si>
  <si>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</si>
  <si>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</si>
  <si>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</si>
  <si>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</si>
  <si>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</si>
  <si>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</si>
  <si>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</si>
  <si>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</si>
  <si>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</si>
  <si>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</si>
  <si>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</si>
  <si>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</si>
  <si>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</si>
  <si>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</si>
  <si>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</si>
  <si>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</si>
  <si>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</si>
  <si>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</si>
  <si>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</si>
  <si>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</si>
  <si>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</si>
  <si>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</si>
  <si>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</si>
  <si>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</si>
  <si>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</si>
  <si>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</si>
  <si>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</si>
  <si>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</si>
  <si>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</si>
  <si>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</si>
  <si>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</si>
  <si>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</si>
  <si>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</si>
  <si>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</si>
  <si>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</si>
  <si>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</si>
  <si>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</si>
  <si>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</si>
  <si>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</si>
  <si>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</si>
  <si>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</si>
  <si>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</si>
  <si>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</si>
  <si>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</si>
  <si>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</si>
  <si>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</si>
  <si>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</si>
  <si>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</si>
  <si>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</si>
  <si>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</si>
  <si>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</si>
  <si>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</si>
  <si>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</si>
  <si>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</si>
  <si>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</si>
  <si>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</si>
  <si>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</si>
  <si>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</si>
  <si>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</si>
  <si>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</si>
  <si>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</si>
  <si>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</si>
  <si>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</si>
  <si>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</si>
  <si>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</si>
  <si>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</si>
  <si>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</si>
  <si>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</si>
  <si>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</si>
  <si>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</si>
  <si>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</si>
  <si>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</si>
  <si>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</si>
  <si>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</si>
  <si>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</si>
  <si>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</si>
  <si>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</si>
  <si>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</si>
  <si>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</si>
  <si>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</si>
  <si>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</si>
  <si>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</si>
  <si>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</si>
  <si>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</si>
  <si>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</si>
  <si>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</si>
  <si>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</si>
  <si>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</si>
  <si>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</si>
  <si>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</si>
  <si>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</si>
  <si>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</si>
  <si>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</si>
  <si>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</si>
  <si>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</si>
  <si>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</si>
  <si>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</si>
  <si>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</si>
  <si>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</si>
  <si>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</si>
  <si>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</si>
  <si>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</si>
  <si>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</si>
  <si>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</si>
  <si>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</si>
  <si>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</si>
  <si>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</si>
  <si>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</si>
  <si>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</si>
  <si>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</si>
  <si>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</si>
  <si>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</si>
  <si>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</si>
  <si>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</si>
  <si>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</si>
  <si>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</si>
  <si>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</si>
  <si>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</si>
  <si>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</si>
  <si>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</si>
  <si>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</si>
  <si>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</si>
  <si>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</si>
  <si>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</si>
  <si>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</si>
  <si>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</si>
  <si>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</si>
  <si>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</si>
  <si>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</si>
  <si>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</si>
  <si>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</si>
  <si>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</si>
  <si>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</si>
  <si>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</si>
  <si>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</si>
  <si>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</si>
  <si>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</si>
  <si>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</si>
  <si>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</si>
  <si>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</si>
  <si>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</si>
  <si>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</si>
  <si>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</si>
  <si>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</si>
  <si>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</si>
  <si>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</si>
  <si>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</si>
  <si>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</si>
  <si>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</si>
  <si>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</si>
  <si>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</si>
  <si>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</si>
  <si>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</si>
  <si>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</si>
  <si>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</si>
  <si>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</si>
  <si>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</si>
  <si>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</si>
  <si>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</si>
  <si>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</si>
  <si>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</si>
  <si>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</si>
  <si>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</si>
  <si>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</si>
  <si>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</si>
  <si>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</si>
  <si>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</si>
  <si>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</si>
  <si>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</si>
  <si>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</si>
  <si>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</si>
  <si>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</si>
  <si>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</si>
  <si>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</si>
  <si>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</si>
  <si>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</si>
  <si>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</si>
  <si>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</si>
  <si>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</si>
  <si>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</si>
  <si>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</si>
  <si>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</si>
  <si>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</si>
  <si>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</si>
  <si>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</si>
  <si>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</si>
  <si>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</si>
  <si>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</si>
  <si>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</si>
  <si>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</si>
  <si>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</si>
  <si>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</si>
  <si>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</si>
  <si>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</si>
  <si>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</si>
  <si>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</si>
  <si>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</si>
  <si>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</si>
  <si>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</si>
  <si>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</si>
  <si>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</si>
  <si>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</si>
  <si>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</si>
  <si>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</si>
  <si>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</si>
  <si>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</si>
  <si>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</si>
  <si>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</si>
  <si>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</si>
  <si>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</si>
  <si>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</si>
  <si>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</si>
  <si>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</si>
  <si>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</si>
  <si>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</si>
  <si>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</si>
  <si>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</si>
  <si>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</si>
  <si>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</si>
  <si>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</si>
  <si>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</si>
  <si>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</si>
  <si>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</si>
  <si>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</si>
  <si>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</si>
  <si>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</si>
  <si>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</si>
  <si>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</si>
  <si>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</si>
  <si>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</si>
  <si>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</si>
  <si>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</si>
  <si>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</si>
  <si>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</si>
  <si>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</si>
  <si>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</si>
  <si>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</si>
  <si>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</si>
  <si>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</si>
  <si>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</si>
  <si>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</si>
  <si>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</si>
  <si>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</si>
  <si>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</si>
  <si>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</si>
  <si>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</si>
  <si>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</si>
  <si>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</si>
  <si>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</si>
  <si>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</si>
  <si>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</si>
  <si>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</si>
  <si>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</si>
  <si>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</si>
  <si>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</si>
  <si>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</si>
  <si>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</si>
  <si>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</si>
  <si>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</si>
  <si>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</si>
  <si>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</si>
  <si>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</si>
  <si>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</si>
  <si>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</si>
  <si>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</si>
  <si>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</si>
  <si>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</si>
  <si>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</si>
  <si>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</si>
  <si>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</si>
  <si>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</si>
  <si>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</si>
  <si>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</si>
  <si>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</si>
  <si>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</si>
  <si>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</si>
  <si>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</si>
  <si>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</si>
  <si>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</si>
  <si>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</si>
  <si>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</si>
  <si>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</si>
  <si>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</si>
  <si>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</si>
  <si>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</si>
  <si>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</si>
  <si>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</si>
  <si>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</si>
  <si>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</si>
  <si>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</si>
  <si>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</si>
  <si>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</si>
  <si>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</si>
  <si>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</si>
  <si>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</si>
  <si>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</si>
  <si>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</si>
  <si>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</si>
  <si>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</si>
  <si>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</si>
  <si>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</si>
  <si>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</si>
  <si>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</si>
  <si>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</si>
  <si>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</si>
  <si>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</si>
  <si>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</si>
  <si>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</si>
  <si>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</si>
  <si>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</si>
  <si>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</si>
  <si>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</si>
  <si>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</si>
  <si>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</si>
  <si>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</si>
  <si>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</si>
  <si>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</si>
  <si>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</si>
  <si>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</si>
  <si>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</si>
  <si>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</si>
  <si>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</si>
  <si>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</si>
  <si>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</si>
  <si>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</si>
  <si>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</si>
  <si>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</si>
  <si>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</si>
  <si>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</si>
  <si>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</si>
  <si>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</si>
  <si>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</si>
  <si>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</si>
  <si>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</si>
  <si>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</si>
  <si>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</si>
  <si>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</si>
  <si>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</si>
  <si>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</si>
  <si>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</si>
  <si>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</si>
  <si>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</si>
  <si>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</si>
  <si>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</si>
  <si>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</si>
  <si>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</si>
  <si>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</si>
  <si>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</si>
  <si>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</si>
  <si>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</si>
  <si>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</si>
  <si>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</si>
  <si>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</si>
  <si>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</si>
  <si>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</si>
  <si>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</si>
  <si>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</si>
  <si>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</si>
  <si>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</si>
  <si>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</si>
  <si>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</si>
  <si>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</si>
  <si>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</si>
  <si>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</si>
  <si>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</si>
  <si>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</si>
  <si>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</si>
  <si>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</si>
  <si>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</si>
  <si>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</si>
  <si>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</si>
  <si>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</si>
  <si>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</si>
  <si>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</si>
  <si>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</si>
  <si>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</si>
  <si>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</si>
  <si>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</si>
  <si>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</si>
  <si>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</si>
  <si>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</si>
  <si>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</si>
  <si>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</si>
  <si>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</si>
  <si>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</si>
  <si>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</si>
  <si>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</si>
  <si>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</si>
  <si>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</si>
  <si>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</si>
  <si>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</si>
  <si>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</si>
  <si>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</si>
  <si>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</si>
  <si>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</si>
  <si>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</si>
  <si>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</si>
  <si>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</si>
  <si>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</si>
  <si>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</si>
  <si>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</si>
  <si>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</si>
  <si>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</si>
  <si>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</si>
  <si>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</si>
  <si>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</si>
  <si>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</si>
  <si>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</si>
  <si>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</si>
  <si>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</si>
  <si>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</si>
  <si>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</si>
  <si>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</si>
  <si>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</si>
  <si>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</si>
  <si>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</si>
  <si>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</si>
  <si>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</si>
  <si>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</si>
  <si>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</si>
  <si>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</si>
  <si>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</si>
  <si>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</si>
  <si>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</si>
  <si>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</si>
  <si>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</si>
  <si>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</si>
  <si>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</si>
  <si>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</si>
  <si>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</si>
  <si>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</si>
  <si>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</si>
  <si>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</si>
  <si>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</si>
  <si>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</si>
  <si>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</si>
  <si>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</si>
  <si>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</si>
  <si>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</si>
  <si>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</si>
  <si>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</si>
  <si>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</si>
  <si>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</si>
  <si>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</si>
  <si>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</si>
  <si>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</si>
  <si>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</si>
  <si>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</si>
  <si>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</si>
  <si>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</si>
  <si>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</si>
  <si>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</si>
  <si>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</si>
  <si>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</si>
  <si>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</si>
  <si>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</si>
  <si>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</si>
  <si>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</si>
  <si>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</si>
  <si>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</si>
  <si>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</si>
  <si>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</si>
  <si>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</si>
  <si>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</si>
  <si>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</si>
  <si>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</si>
  <si>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</si>
  <si>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</si>
  <si>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</si>
  <si>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</si>
  <si>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</si>
  <si>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</si>
  <si>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</si>
  <si>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</si>
  <si>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</si>
  <si>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</si>
  <si>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</si>
  <si>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</si>
  <si>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</si>
  <si>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</si>
  <si>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</si>
  <si>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</si>
  <si>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</si>
  <si>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</si>
  <si>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</si>
  <si>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</si>
  <si>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</si>
  <si>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</si>
  <si>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</si>
  <si>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</si>
  <si>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</si>
  <si>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</si>
  <si>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</si>
  <si>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</si>
  <si>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</si>
  <si>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</si>
  <si>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</si>
  <si>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</si>
  <si>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</si>
  <si>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</si>
  <si>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</si>
  <si>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</si>
  <si>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</si>
  <si>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</si>
  <si>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</si>
  <si>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</si>
  <si>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</si>
  <si>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</si>
  <si>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</si>
  <si>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</si>
  <si>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</si>
  <si>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</si>
  <si>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</si>
  <si>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</si>
  <si>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</si>
  <si>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</si>
  <si>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</si>
  <si>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</si>
  <si>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</si>
  <si>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</si>
  <si>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</si>
  <si>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</si>
  <si>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</si>
  <si>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</si>
  <si>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</si>
  <si>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</si>
  <si>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</si>
  <si>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</si>
  <si>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</si>
  <si>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</si>
  <si>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</si>
  <si>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</si>
  <si>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</si>
  <si>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</si>
  <si>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</si>
  <si>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</si>
  <si>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</si>
  <si>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</si>
  <si>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</si>
  <si>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</si>
  <si>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</si>
  <si>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</si>
  <si>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</si>
  <si>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</si>
  <si>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</si>
  <si>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</si>
  <si>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</si>
  <si>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</si>
  <si>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</si>
  <si>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</si>
  <si>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</si>
  <si>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</si>
  <si>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</si>
  <si>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</si>
  <si>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</si>
  <si>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</si>
  <si>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</si>
  <si>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</si>
  <si>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</si>
  <si>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</si>
  <si>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</si>
  <si>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</si>
  <si>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</si>
  <si>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</si>
  <si>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</si>
  <si>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</si>
  <si>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</si>
  <si>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</si>
  <si>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</si>
  <si>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</si>
  <si>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</si>
  <si>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</si>
  <si>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</si>
  <si>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</si>
  <si>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</si>
  <si>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</si>
  <si>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</si>
  <si>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</si>
  <si>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</si>
  <si>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</si>
  <si>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</si>
  <si>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</si>
  <si>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</si>
  <si>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</si>
  <si>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</si>
  <si>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</si>
  <si>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</si>
  <si>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</si>
  <si>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</si>
  <si>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</si>
  <si>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</si>
  <si>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</si>
  <si>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</si>
  <si>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</si>
  <si>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</si>
  <si>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</si>
  <si>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</si>
  <si>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</si>
  <si>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</si>
  <si>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</si>
  <si>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</si>
  <si>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</si>
  <si>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</si>
  <si>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</si>
  <si>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</si>
  <si>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</si>
  <si>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</si>
  <si>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</si>
  <si>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</si>
  <si>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</si>
  <si>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</si>
  <si>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</si>
  <si>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</si>
  <si>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</si>
  <si>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</si>
  <si>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</si>
  <si>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</si>
  <si>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</si>
  <si>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</si>
  <si>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</si>
  <si>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</si>
  <si>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</si>
  <si>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</si>
  <si>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</si>
  <si>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</si>
  <si>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</si>
  <si>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</si>
  <si>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</si>
  <si>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</si>
  <si>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</si>
  <si>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</si>
  <si>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</si>
  <si>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</si>
  <si>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</si>
  <si>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</si>
  <si>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</si>
  <si>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</si>
  <si>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</si>
  <si>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</si>
  <si>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</si>
  <si>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</si>
  <si>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</si>
  <si>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</si>
  <si>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</si>
  <si>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</si>
  <si>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</si>
  <si>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</si>
  <si>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</si>
  <si>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</si>
  <si>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</si>
  <si>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</si>
  <si>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</si>
  <si>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</si>
  <si>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</si>
  <si>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</si>
  <si>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</si>
  <si>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</si>
  <si>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</si>
  <si>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</si>
  <si>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</si>
  <si>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</si>
  <si>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</si>
  <si>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</si>
  <si>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</si>
  <si>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</si>
  <si>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</si>
  <si>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</si>
  <si>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</si>
  <si>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</si>
  <si>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</si>
  <si>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</si>
  <si>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</si>
  <si>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</si>
  <si>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</si>
  <si>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</si>
  <si>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</si>
  <si>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</si>
  <si>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</si>
  <si>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</si>
  <si>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</si>
  <si>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</si>
  <si>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</si>
  <si>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</si>
  <si>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</si>
  <si>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</si>
  <si>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</si>
  <si>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</si>
  <si>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</si>
  <si>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</si>
  <si>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</si>
  <si>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</si>
  <si>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</si>
  <si>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</si>
  <si>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</si>
  <si>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</si>
  <si>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</si>
  <si>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</si>
  <si>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</si>
  <si>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</si>
  <si>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</si>
  <si>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</si>
  <si>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</si>
  <si>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</si>
  <si>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</si>
  <si>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</si>
  <si>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</si>
  <si>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</si>
  <si>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</si>
  <si>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</si>
  <si>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</si>
  <si>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</si>
  <si>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</si>
  <si>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</si>
  <si>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</si>
  <si>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</si>
  <si>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</si>
  <si>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</si>
  <si>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</si>
  <si>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</si>
  <si>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</si>
  <si>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</si>
  <si>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</si>
  <si>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</si>
  <si>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</si>
  <si>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</si>
  <si>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</si>
  <si>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</si>
  <si>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</si>
  <si>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</si>
  <si>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</si>
  <si>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</si>
  <si>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</si>
  <si>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</si>
  <si>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</si>
  <si>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</si>
  <si>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</si>
  <si>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</si>
  <si>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</si>
  <si>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</si>
  <si>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</si>
  <si>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</si>
  <si>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</si>
  <si>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</si>
  <si>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</si>
  <si>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</si>
  <si>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</si>
  <si>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</si>
  <si>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</si>
  <si>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</si>
  <si>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</si>
  <si>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</si>
  <si>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</si>
  <si>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</si>
  <si>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</si>
  <si>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</si>
  <si>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</si>
  <si>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</si>
  <si>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</si>
  <si>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</si>
  <si>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</si>
  <si>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</si>
  <si>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</si>
  <si>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</si>
  <si>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</si>
  <si>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</si>
  <si>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</si>
  <si>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</si>
  <si>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</si>
  <si>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</si>
  <si>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</si>
  <si>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</si>
  <si>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</si>
  <si>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</si>
  <si>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</si>
  <si>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</si>
  <si>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</si>
  <si>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</si>
  <si>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</si>
  <si>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</si>
  <si>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</si>
  <si>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</si>
  <si>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</si>
  <si>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</si>
  <si>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</si>
  <si>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</si>
  <si>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</si>
  <si>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</si>
  <si>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</si>
  <si>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</si>
  <si>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</si>
  <si>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</si>
  <si>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</si>
  <si>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</si>
  <si>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</si>
  <si>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</si>
  <si>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</si>
  <si>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</si>
  <si>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</si>
  <si>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</si>
  <si>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</si>
  <si>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</si>
  <si>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</si>
  <si>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</si>
  <si>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</si>
  <si>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</si>
  <si>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</si>
  <si>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</si>
  <si>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</si>
  <si>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</si>
  <si>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</si>
  <si>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</si>
  <si>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</si>
  <si>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</si>
  <si>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</si>
  <si>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</si>
  <si>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</si>
  <si>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</si>
  <si>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</si>
  <si>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</si>
  <si>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</si>
  <si>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</si>
  <si>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</si>
  <si>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</si>
  <si>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</si>
  <si>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</si>
  <si>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</si>
  <si>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</si>
  <si>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</si>
  <si>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</si>
  <si>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</si>
  <si>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</si>
  <si>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</si>
  <si>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</si>
  <si>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</si>
  <si>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</si>
  <si>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</si>
  <si>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</si>
  <si>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</si>
  <si>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</si>
  <si>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</si>
  <si>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</si>
  <si>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</si>
  <si>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</si>
  <si>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</si>
  <si>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</si>
  <si>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</si>
  <si>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</si>
  <si>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</si>
  <si>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</si>
  <si>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</si>
  <si>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</si>
  <si>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</si>
  <si>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</si>
  <si>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</si>
  <si>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</si>
  <si>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</si>
  <si>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</si>
  <si>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</si>
  <si>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</si>
  <si>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</si>
  <si>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</si>
  <si>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</si>
  <si>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</si>
  <si>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</si>
  <si>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</si>
  <si>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</si>
  <si>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</si>
  <si>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</si>
  <si>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</si>
  <si>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</si>
  <si>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</si>
  <si>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</si>
  <si>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</si>
  <si>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</si>
  <si>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</si>
  <si>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</si>
  <si>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</si>
  <si>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</si>
  <si>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</si>
  <si>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</si>
  <si>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</si>
  <si>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</si>
  <si>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</si>
  <si>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</si>
  <si>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</si>
  <si>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</si>
  <si>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</si>
  <si>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</si>
  <si>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</si>
  <si>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</si>
  <si>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</si>
  <si>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</si>
  <si>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</si>
  <si>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</si>
  <si>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</si>
  <si>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</si>
  <si>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</si>
  <si>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</si>
  <si>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</si>
  <si>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</si>
  <si>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</si>
  <si>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</si>
  <si>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</si>
  <si>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</si>
  <si>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</si>
  <si>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</si>
  <si>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</si>
  <si>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</si>
  <si>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</si>
  <si>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</si>
  <si>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</si>
  <si>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</si>
  <si>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</si>
  <si>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</si>
  <si>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</si>
  <si>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</si>
  <si>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</si>
  <si>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</si>
  <si>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</si>
  <si>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</si>
  <si>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</si>
  <si>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</si>
  <si>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</si>
  <si>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</si>
  <si>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</si>
  <si>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</si>
  <si>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</si>
  <si>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</si>
  <si>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</si>
  <si>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</si>
  <si>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</si>
  <si>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</si>
  <si>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</si>
  <si>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</si>
  <si>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</si>
  <si>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</si>
  <si>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</si>
  <si>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</si>
  <si>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</si>
  <si>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</si>
  <si>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</si>
  <si>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</si>
  <si>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</si>
  <si>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</si>
  <si>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</si>
  <si>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</si>
  <si>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</si>
  <si>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</si>
  <si>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</si>
  <si>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</si>
  <si>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</si>
  <si>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</si>
  <si>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</si>
  <si>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</si>
  <si>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</si>
  <si>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</si>
  <si>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</si>
  <si>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</si>
  <si>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</si>
  <si>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</si>
  <si>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</si>
  <si>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</si>
  <si>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</si>
  <si>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</si>
  <si>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</si>
  <si>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</si>
  <si>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</si>
  <si>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</si>
  <si>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</si>
  <si>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</si>
  <si>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</si>
  <si>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</si>
  <si>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</si>
  <si>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</si>
  <si>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</si>
  <si>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</si>
  <si>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</si>
  <si>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</si>
  <si>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</si>
  <si>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</si>
  <si>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</si>
  <si>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</si>
  <si>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</si>
  <si>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</si>
  <si>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</si>
  <si>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</si>
  <si>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</si>
  <si>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</si>
  <si>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</si>
  <si>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</si>
  <si>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</si>
  <si>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</si>
  <si>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</si>
  <si>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</si>
  <si>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</si>
  <si>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</si>
  <si>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</si>
  <si>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</si>
  <si>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</si>
  <si>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</si>
  <si>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</si>
  <si>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</si>
  <si>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</si>
  <si>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</si>
  <si>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</si>
  <si>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</si>
  <si>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</si>
  <si>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</si>
  <si>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</si>
  <si>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</si>
  <si>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</si>
  <si>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</si>
  <si>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</si>
  <si>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</si>
  <si>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</si>
  <si>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</si>
  <si>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</si>
  <si>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</si>
  <si>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</si>
  <si>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</si>
  <si>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</si>
  <si>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</si>
  <si>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</si>
  <si>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</si>
  <si>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</si>
  <si>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</si>
  <si>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</si>
  <si>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</si>
  <si>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</si>
  <si>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</si>
  <si>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</si>
  <si>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</si>
  <si>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</si>
  <si>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</si>
  <si>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</si>
  <si>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</si>
  <si>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</si>
  <si>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</si>
  <si>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</si>
  <si>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</si>
  <si>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</si>
  <si>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</si>
  <si>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</si>
  <si>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</si>
  <si>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</si>
  <si>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</si>
  <si>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</si>
  <si>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</si>
  <si>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</si>
  <si>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</si>
  <si>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</si>
  <si>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</si>
  <si>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</si>
  <si>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</si>
  <si>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</si>
  <si>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</si>
  <si>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</si>
  <si>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</si>
  <si>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</si>
  <si>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</si>
  <si>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</si>
  <si>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</si>
  <si>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</si>
  <si>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</si>
  <si>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</si>
  <si>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</si>
  <si>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</si>
  <si>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</si>
  <si>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</si>
  <si>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</si>
  <si>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</si>
  <si>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</si>
  <si>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</si>
  <si>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</si>
  <si>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</si>
  <si>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</si>
  <si>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</si>
  <si>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</si>
  <si>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</si>
  <si>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</si>
  <si>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</si>
  <si>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</si>
  <si>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</si>
  <si>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</si>
  <si>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</si>
  <si>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</si>
  <si>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</si>
  <si>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</si>
  <si>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</si>
  <si>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</si>
  <si>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</si>
  <si>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</si>
  <si>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</si>
  <si>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</si>
  <si>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</si>
  <si>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</si>
  <si>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</si>
  <si>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</si>
  <si>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</si>
  <si>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</si>
  <si>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</si>
  <si>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</si>
  <si>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</si>
  <si>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</si>
  <si>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</si>
  <si>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</si>
  <si>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</si>
  <si>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</si>
  <si>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</si>
  <si>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</si>
  <si>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</si>
  <si>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</si>
  <si>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</si>
  <si>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</si>
  <si>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</si>
  <si>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</si>
  <si>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</si>
  <si>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</si>
  <si>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</si>
  <si>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</si>
  <si>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</si>
  <si>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</si>
  <si>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</si>
  <si>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</si>
  <si>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</si>
  <si>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</si>
  <si>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</si>
  <si>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</si>
  <si>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</si>
  <si>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</si>
  <si>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</si>
  <si>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</si>
  <si>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</si>
  <si>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</si>
  <si>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</si>
  <si>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</si>
  <si>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</si>
  <si>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</si>
  <si>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</si>
  <si>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</si>
  <si>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</si>
  <si>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</si>
  <si>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</si>
  <si>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</si>
  <si>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</si>
  <si>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</si>
  <si>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</si>
  <si>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</si>
  <si>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</si>
  <si>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</si>
  <si>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</si>
  <si>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</si>
  <si>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</si>
  <si>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</si>
  <si>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</si>
  <si>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</si>
  <si>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</si>
  <si>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</si>
  <si>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</si>
  <si>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</si>
  <si>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</si>
  <si>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</si>
  <si>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</si>
  <si>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</si>
  <si>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</si>
  <si>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</si>
  <si>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</si>
  <si>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</si>
  <si>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</si>
  <si>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</si>
  <si>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</si>
  <si>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</si>
  <si>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</si>
  <si>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</si>
  <si>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</si>
  <si>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</si>
  <si>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</si>
  <si>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</si>
  <si>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</si>
  <si>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</si>
  <si>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</si>
  <si>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</si>
  <si>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</si>
  <si>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</si>
  <si>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</si>
  <si>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</si>
  <si>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</si>
  <si>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</si>
  <si>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</si>
  <si>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</si>
  <si>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</si>
  <si>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</si>
  <si>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</si>
  <si>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</si>
  <si>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</si>
  <si>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</si>
  <si>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</si>
  <si>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</si>
  <si>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</si>
  <si>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</si>
  <si>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</si>
  <si>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</si>
  <si>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</si>
  <si>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</si>
  <si>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</si>
  <si>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</si>
  <si>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</si>
  <si>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</si>
  <si>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</si>
  <si>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</si>
  <si>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</si>
  <si>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</si>
  <si>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</si>
  <si>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</si>
  <si>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</si>
  <si>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</si>
  <si>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</si>
  <si>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</si>
  <si>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</si>
  <si>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</si>
  <si>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</si>
  <si>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</si>
  <si>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</si>
  <si>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</si>
  <si>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</si>
  <si>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</si>
  <si>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</si>
  <si>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</si>
  <si>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</si>
  <si>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</si>
  <si>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</si>
  <si>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</si>
  <si>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</si>
  <si>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</si>
  <si>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</si>
  <si>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</si>
  <si>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</si>
  <si>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</si>
  <si>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</si>
  <si>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</si>
  <si>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</si>
  <si>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</si>
  <si>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</si>
  <si>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</si>
  <si>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</si>
  <si>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</si>
  <si>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</si>
  <si>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</si>
  <si>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</si>
  <si>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</si>
  <si>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</si>
  <si>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</si>
  <si>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</si>
  <si>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</si>
  <si>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</si>
  <si>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</si>
  <si>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</si>
  <si>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</si>
  <si>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</si>
  <si>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</si>
  <si>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</si>
  <si>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</si>
  <si>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</si>
  <si>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</si>
  <si>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</si>
  <si>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</si>
  <si>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</si>
  <si>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</si>
  <si>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</si>
  <si>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</si>
  <si>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</si>
  <si>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</si>
  <si>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</si>
  <si>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</si>
  <si>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</si>
  <si>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</si>
  <si>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</si>
  <si>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</si>
  <si>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</si>
  <si>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</si>
  <si>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</si>
  <si>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</si>
  <si>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</si>
  <si>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</si>
  <si>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</si>
  <si>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</si>
  <si>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</si>
  <si>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</si>
  <si>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</si>
  <si>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</si>
  <si>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</si>
  <si>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</si>
  <si>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</si>
  <si>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</si>
  <si>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</si>
  <si>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</si>
  <si>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</si>
  <si>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</si>
  <si>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</si>
  <si>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</si>
  <si>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</si>
  <si>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</si>
  <si>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</si>
  <si>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</si>
  <si>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</si>
  <si>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</si>
  <si>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</si>
  <si>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</si>
  <si>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</si>
  <si>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</si>
  <si>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</si>
  <si>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</si>
  <si>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</si>
  <si>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</si>
  <si>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</si>
  <si>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</si>
  <si>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</si>
  <si>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</si>
  <si>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</si>
  <si>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</si>
  <si>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</si>
  <si>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</si>
  <si>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</si>
  <si>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</si>
  <si>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</si>
  <si>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</si>
  <si>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</si>
  <si>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</si>
  <si>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</si>
  <si>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</si>
  <si>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</si>
  <si>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</si>
  <si>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</si>
  <si>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</si>
  <si>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</si>
  <si>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</si>
  <si>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</si>
  <si>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</si>
  <si>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</si>
  <si>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</si>
  <si>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</si>
  <si>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</si>
  <si>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</si>
  <si>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</si>
  <si>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</si>
  <si>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</si>
  <si>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</si>
  <si>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</si>
  <si>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</si>
  <si>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</si>
  <si>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</si>
  <si>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</si>
  <si>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</si>
  <si>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</si>
  <si>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</si>
  <si>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</si>
  <si>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</si>
  <si>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</si>
  <si>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</si>
  <si>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</si>
  <si>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</si>
  <si>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</si>
  <si>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</si>
  <si>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</si>
  <si>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</si>
  <si>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</si>
  <si>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</si>
  <si>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</si>
  <si>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</si>
  <si>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</si>
  <si>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</si>
  <si>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</si>
  <si>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</si>
  <si>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</si>
  <si>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</si>
  <si>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</si>
  <si>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</si>
  <si>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</si>
  <si>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</si>
  <si>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</si>
  <si>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</si>
  <si>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</si>
  <si>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</si>
  <si>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</si>
  <si>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</si>
  <si>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</si>
  <si>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</si>
  <si>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</si>
  <si>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</si>
  <si>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</si>
  <si>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</si>
  <si>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</si>
  <si>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</si>
  <si>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</si>
  <si>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</si>
  <si>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</si>
  <si>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</si>
  <si>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</si>
  <si>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</si>
  <si>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</si>
  <si>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</si>
  <si>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</si>
  <si>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</si>
  <si>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</si>
  <si>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</si>
  <si>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</si>
  <si>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</si>
  <si>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</si>
  <si>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</si>
  <si>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</si>
  <si>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</si>
  <si>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</si>
  <si>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</si>
  <si>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</si>
  <si>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</si>
  <si>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</si>
  <si>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</si>
  <si>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</si>
  <si>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</si>
  <si>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</si>
  <si>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</si>
  <si>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</si>
  <si>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</si>
  <si>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</si>
  <si>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</si>
  <si>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</si>
  <si>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</si>
  <si>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</si>
  <si>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</si>
  <si>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</si>
  <si>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</si>
  <si>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</si>
  <si>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</si>
  <si>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</si>
  <si>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</si>
  <si>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</si>
  <si>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</si>
  <si>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</si>
  <si>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</si>
  <si>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</si>
  <si>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</si>
  <si>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</si>
  <si>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</si>
  <si>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</si>
  <si>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</si>
  <si>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</si>
  <si>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</si>
  <si>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</si>
  <si>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</si>
  <si>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</si>
  <si>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</si>
  <si>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</si>
  <si>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</si>
  <si>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</si>
  <si>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</si>
  <si>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</si>
  <si>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</si>
  <si>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</si>
  <si>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</si>
  <si>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</si>
  <si>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</si>
  <si>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</si>
  <si>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</si>
  <si>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</si>
  <si>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</si>
  <si>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</si>
  <si>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</si>
  <si>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</si>
  <si>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</si>
  <si>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</si>
  <si>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</si>
  <si>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</si>
  <si>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</si>
  <si>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</si>
  <si>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</si>
  <si>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</si>
  <si>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</si>
  <si>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</si>
  <si>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</si>
  <si>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</si>
  <si>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</si>
  <si>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</si>
  <si>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</si>
  <si>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</si>
  <si>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</si>
  <si>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</si>
  <si>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</si>
  <si>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</si>
  <si>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</si>
  <si>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</si>
  <si>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</si>
  <si>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</si>
  <si>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</si>
  <si>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</si>
  <si>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</si>
  <si>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</si>
  <si>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</si>
  <si>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</si>
  <si>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</si>
  <si>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</si>
  <si>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</si>
  <si>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</si>
  <si>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</si>
  <si>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</si>
  <si>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</si>
  <si>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</si>
  <si>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</si>
  <si>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</si>
  <si>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</si>
  <si>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</si>
  <si>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</si>
  <si>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</si>
  <si>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</si>
  <si>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</si>
  <si>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</si>
  <si>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</si>
  <si>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</si>
  <si>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</si>
  <si>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</si>
  <si>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</si>
  <si>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</si>
  <si>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</si>
  <si>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</si>
  <si>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</si>
  <si>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</si>
  <si>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</si>
  <si>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</si>
  <si>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</si>
  <si>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</si>
  <si>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</si>
  <si>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</si>
  <si>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</si>
  <si>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</si>
  <si>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</si>
  <si>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</si>
  <si>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</si>
  <si>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</si>
  <si>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</si>
  <si>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</si>
  <si>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</si>
  <si>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</si>
  <si>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</si>
  <si>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</si>
  <si>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</si>
  <si>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</si>
  <si>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</si>
  <si>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</si>
  <si>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</si>
  <si>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</si>
  <si>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</si>
  <si>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</si>
  <si>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</si>
  <si>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</si>
  <si>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</si>
  <si>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</si>
  <si>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</si>
  <si>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</si>
  <si>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</si>
  <si>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</si>
  <si>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</si>
  <si>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</si>
  <si>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</si>
  <si>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</si>
  <si>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</si>
  <si>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</si>
  <si>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</si>
  <si>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</si>
  <si>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</si>
  <si>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</si>
  <si>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</si>
  <si>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</si>
  <si>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</si>
  <si>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</si>
  <si>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</si>
  <si>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</si>
  <si>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</si>
  <si>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</si>
  <si>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</si>
  <si>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</si>
  <si>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</si>
  <si>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</si>
  <si>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</si>
  <si>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</si>
  <si>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</si>
  <si>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</si>
  <si>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</si>
  <si>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</si>
  <si>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</si>
  <si>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</si>
  <si>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</si>
  <si>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</si>
  <si>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</si>
  <si>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</si>
  <si>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</si>
  <si>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</si>
  <si>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</si>
  <si>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</si>
  <si>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</si>
  <si>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</si>
  <si>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</si>
  <si>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</si>
  <si>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</si>
  <si>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</si>
  <si>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</si>
  <si>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</si>
  <si>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</si>
  <si>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</si>
  <si>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</si>
  <si>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</si>
  <si>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</si>
  <si>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</si>
  <si>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</si>
  <si>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</si>
  <si>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</si>
  <si>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</si>
  <si>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</si>
  <si>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</si>
  <si>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</si>
  <si>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</si>
  <si>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</si>
  <si>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</si>
  <si>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</si>
  <si>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</si>
  <si>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</si>
  <si>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</si>
  <si>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</si>
  <si>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</si>
  <si>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</si>
  <si>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</si>
  <si>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</si>
  <si>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</si>
  <si>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</si>
  <si>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</si>
  <si>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</si>
  <si>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</si>
  <si>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</si>
  <si>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</si>
  <si>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</si>
  <si>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</si>
  <si>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</si>
  <si>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</si>
  <si>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</si>
  <si>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</si>
  <si>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</si>
  <si>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</si>
  <si>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</si>
  <si>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</si>
  <si>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</si>
  <si>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</si>
  <si>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</si>
  <si>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</si>
  <si>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</si>
  <si>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</si>
  <si>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</si>
  <si>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</si>
  <si>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</si>
  <si>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</si>
  <si>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</si>
  <si>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</si>
  <si>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</si>
  <si>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</si>
  <si>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</si>
  <si>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</si>
  <si>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</si>
  <si>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</si>
  <si>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</si>
  <si>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</si>
  <si>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</si>
  <si>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</si>
  <si>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</si>
  <si>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</si>
  <si>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</si>
  <si>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</si>
  <si>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</si>
  <si>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</si>
  <si>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</si>
  <si>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</si>
  <si>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</si>
  <si>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</si>
  <si>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</si>
  <si>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</si>
  <si>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</si>
  <si>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</si>
  <si>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</si>
  <si>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</si>
  <si>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</si>
  <si>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</si>
  <si>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</si>
  <si>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</si>
  <si>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</si>
  <si>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</si>
  <si>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</si>
  <si>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</si>
  <si>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</si>
  <si>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</si>
  <si>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</si>
  <si>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</si>
  <si>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</si>
  <si>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</si>
  <si>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</si>
  <si>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</si>
  <si>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</si>
  <si>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</si>
  <si>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</si>
  <si>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</si>
  <si>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</si>
  <si>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</si>
  <si>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</si>
  <si>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</si>
  <si>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</si>
  <si>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</si>
  <si>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</si>
  <si>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</si>
  <si>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</si>
  <si>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</si>
  <si>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</si>
  <si>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</si>
  <si>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</si>
  <si>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</si>
  <si>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</si>
  <si>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</si>
  <si>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</si>
  <si>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</si>
  <si>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</si>
  <si>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</si>
  <si>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</si>
  <si>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</si>
  <si>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</si>
  <si>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</si>
  <si>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</si>
  <si>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</si>
  <si>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</si>
  <si>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</si>
  <si>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</si>
  <si>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</si>
  <si>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</si>
  <si>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</si>
  <si>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</si>
  <si>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</si>
  <si>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</si>
  <si>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</si>
  <si>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</si>
  <si>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</si>
  <si>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</si>
  <si>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</si>
  <si>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</si>
  <si>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</si>
  <si>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</si>
  <si>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</si>
  <si>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</si>
  <si>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</si>
  <si>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</si>
  <si>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</si>
  <si>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</si>
  <si>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</si>
  <si>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</si>
  <si>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</si>
  <si>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</si>
  <si>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</si>
  <si>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</si>
  <si>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</si>
  <si>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</si>
  <si>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</si>
  <si>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</si>
  <si>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</si>
  <si>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</si>
  <si>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</si>
  <si>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</si>
  <si>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</si>
  <si>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</si>
  <si>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</si>
  <si>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</si>
  <si>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</si>
  <si>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</si>
  <si>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</si>
  <si>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</si>
  <si>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</si>
  <si>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</si>
  <si>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</si>
  <si>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</si>
  <si>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</si>
  <si>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</si>
  <si>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</si>
  <si>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</si>
  <si>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</si>
  <si>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</si>
  <si>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</si>
  <si>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</si>
  <si>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</si>
  <si>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</si>
  <si>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</si>
  <si>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</si>
  <si>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</si>
  <si>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</si>
  <si>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</si>
  <si>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</si>
  <si>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</si>
  <si>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</si>
  <si>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</si>
  <si>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</si>
  <si>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</si>
  <si>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</si>
  <si>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</si>
  <si>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</si>
  <si>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</si>
  <si>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</si>
  <si>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</si>
  <si>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</si>
  <si>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</si>
  <si>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</si>
  <si>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</si>
  <si>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</si>
  <si>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</si>
  <si>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</si>
  <si>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</si>
  <si>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</si>
  <si>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</si>
  <si>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</si>
  <si>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</si>
  <si>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</si>
  <si>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</si>
  <si>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</si>
  <si>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</si>
  <si>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</si>
  <si>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</si>
  <si>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</si>
  <si>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</si>
  <si>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</si>
  <si>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</si>
  <si>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</si>
  <si>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</si>
  <si>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</si>
  <si>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</si>
  <si>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</si>
  <si>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</si>
  <si>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</si>
  <si>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</si>
  <si>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</si>
  <si>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</si>
  <si>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</si>
  <si>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</si>
  <si>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</si>
  <si>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</si>
  <si>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</si>
  <si>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</si>
  <si>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</si>
  <si>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</si>
  <si>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</si>
  <si>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</si>
  <si>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</si>
  <si>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</si>
  <si>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</si>
  <si>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</si>
  <si>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</si>
  <si>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</si>
  <si>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</si>
  <si>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</si>
  <si>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</si>
  <si>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</si>
  <si>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</si>
  <si>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</si>
  <si>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</si>
  <si>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</si>
  <si>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</si>
  <si>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</si>
  <si>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</si>
  <si>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</si>
  <si>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</si>
  <si>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</si>
  <si>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</si>
  <si>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</si>
  <si>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</si>
  <si>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</si>
  <si>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</si>
  <si>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</si>
  <si>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</si>
  <si>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</si>
  <si>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</si>
  <si>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</si>
  <si>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</si>
  <si>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</si>
  <si>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</si>
  <si>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</si>
  <si>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</si>
  <si>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</si>
  <si>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</si>
  <si>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</si>
  <si>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</si>
  <si>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</si>
  <si>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</si>
  <si>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</si>
  <si>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</si>
  <si>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</si>
  <si>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</si>
  <si>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</si>
  <si>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</si>
  <si>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</si>
  <si>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</si>
  <si>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</si>
  <si>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</si>
  <si>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</si>
  <si>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</si>
  <si>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</si>
  <si>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</si>
  <si>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</si>
  <si>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</si>
  <si>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</si>
  <si>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</si>
  <si>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</si>
  <si>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</si>
  <si>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</si>
  <si>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</si>
  <si>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</si>
  <si>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</si>
  <si>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</si>
  <si>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</si>
  <si>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</si>
  <si>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</si>
  <si>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</si>
  <si>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</si>
  <si>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</si>
  <si>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</si>
  <si>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</si>
  <si>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</si>
  <si>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</si>
  <si>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</si>
  <si>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</si>
  <si>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</si>
  <si>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</si>
  <si>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</si>
  <si>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</si>
  <si>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</si>
  <si>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</si>
  <si>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</si>
  <si>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</si>
  <si>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</si>
  <si>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</si>
  <si>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</si>
  <si>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</si>
  <si>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</si>
  <si>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</si>
  <si>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</si>
  <si>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</si>
  <si>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</si>
  <si>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</si>
  <si>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</si>
  <si>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</si>
  <si>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</si>
  <si>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</si>
  <si>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</si>
  <si>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</si>
  <si>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</si>
  <si>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</si>
  <si>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</si>
  <si>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</si>
  <si>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</si>
  <si>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</si>
  <si>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</si>
  <si>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</si>
  <si>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</si>
  <si>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</si>
  <si>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</si>
  <si>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</si>
  <si>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</si>
  <si>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</si>
  <si>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</si>
  <si>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</si>
  <si>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</si>
  <si>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</si>
  <si>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</si>
  <si>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</si>
  <si>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</si>
  <si>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</si>
  <si>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</si>
  <si>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</si>
  <si>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</si>
  <si>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</si>
  <si>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</si>
  <si>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</si>
  <si>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</si>
  <si>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</si>
  <si>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</si>
  <si>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</si>
  <si>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</si>
  <si>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</si>
  <si>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</si>
  <si>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</si>
  <si>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</si>
  <si>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</si>
  <si>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</si>
  <si>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</si>
  <si>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</si>
  <si>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</si>
  <si>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</si>
  <si>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</si>
  <si>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</si>
  <si>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</si>
  <si>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</si>
  <si>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</si>
  <si>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</si>
  <si>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</si>
  <si>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</si>
  <si>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</si>
  <si>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</si>
  <si>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</si>
  <si>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</si>
  <si>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</si>
  <si>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</si>
  <si>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</si>
  <si>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</si>
  <si>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</si>
  <si>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</si>
  <si>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</si>
  <si>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</si>
  <si>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</si>
  <si>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</si>
  <si>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</si>
  <si>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</si>
  <si>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</si>
  <si>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</si>
  <si>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</si>
  <si>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</si>
  <si>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</si>
  <si>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</si>
  <si>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</si>
  <si>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</si>
  <si>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</si>
  <si>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</si>
  <si>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</si>
  <si>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</si>
  <si>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</si>
  <si>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</si>
  <si>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</si>
  <si>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</si>
  <si>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</si>
  <si>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</si>
  <si>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</si>
  <si>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</si>
  <si>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</si>
  <si>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</si>
  <si>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</si>
  <si>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</si>
  <si>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</si>
  <si>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</si>
  <si>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</si>
  <si>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</si>
  <si>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</si>
  <si>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</si>
  <si>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</si>
  <si>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</si>
  <si>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</si>
  <si>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</si>
  <si>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</si>
  <si>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</si>
  <si>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</si>
  <si>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</si>
  <si>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</si>
  <si>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</si>
  <si>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</si>
  <si>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</si>
  <si>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</si>
  <si>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</si>
  <si>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</si>
  <si>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</si>
  <si>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</si>
  <si>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</si>
  <si>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</si>
  <si>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</si>
  <si>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</si>
  <si>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</si>
  <si>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</si>
  <si>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</si>
  <si>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</si>
  <si>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</si>
  <si>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</si>
  <si>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</si>
  <si>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</si>
  <si>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</si>
  <si>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</si>
  <si>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</si>
  <si>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</si>
  <si>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</si>
  <si>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</si>
  <si>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</si>
  <si>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</si>
  <si>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</si>
  <si>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</si>
  <si>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</si>
  <si>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</si>
  <si>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</si>
  <si>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</si>
  <si>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</si>
  <si>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</si>
  <si>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</si>
  <si>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</si>
  <si>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</si>
  <si>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</si>
  <si>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</si>
  <si>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</si>
  <si>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</si>
  <si>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</si>
  <si>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</si>
  <si>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</si>
  <si>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</si>
  <si>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</si>
  <si>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</si>
  <si>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</si>
  <si>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</si>
  <si>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</si>
  <si>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</si>
  <si>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</si>
  <si>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</si>
  <si>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</si>
  <si>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</si>
  <si>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</si>
  <si>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</si>
  <si>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</si>
  <si>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</si>
  <si>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</si>
  <si>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</si>
  <si>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</si>
  <si>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</si>
  <si>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</si>
  <si>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</si>
  <si>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</si>
  <si>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</si>
  <si>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</si>
  <si>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</si>
  <si>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</si>
  <si>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</si>
  <si>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</si>
  <si>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</si>
  <si>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</si>
  <si>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</si>
  <si>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</si>
  <si>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</si>
  <si>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</si>
  <si>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</si>
  <si>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</si>
  <si>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</si>
  <si>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</si>
  <si>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</si>
  <si>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</si>
  <si>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</si>
  <si>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</si>
  <si>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</si>
  <si>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</si>
  <si>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</si>
  <si>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</si>
  <si>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</si>
  <si>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</si>
  <si>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</si>
  <si>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</si>
  <si>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</si>
  <si>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</si>
  <si>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</si>
  <si>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</si>
  <si>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</si>
  <si>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</si>
  <si>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</si>
  <si>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</si>
  <si>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</si>
  <si>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</si>
  <si>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</si>
  <si>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</si>
  <si>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</si>
  <si>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</si>
  <si>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</si>
  <si>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</si>
  <si>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</si>
  <si>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</si>
  <si>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</si>
  <si>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</si>
  <si>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</si>
  <si>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</si>
  <si>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</si>
  <si>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</si>
  <si>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</si>
  <si>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</si>
  <si>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</si>
  <si>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</si>
  <si>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</si>
  <si>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</si>
  <si>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</si>
  <si>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</si>
  <si>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</si>
  <si>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</si>
  <si>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</si>
  <si>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</si>
  <si>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</si>
  <si>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</si>
  <si>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</si>
  <si>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</si>
  <si>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</si>
  <si>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</si>
  <si>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</si>
  <si>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</si>
  <si>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</si>
  <si>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</si>
  <si>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</si>
  <si>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</si>
  <si>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</si>
  <si>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</si>
  <si>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</si>
  <si>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</si>
  <si>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</si>
  <si>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</si>
  <si>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</si>
  <si>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</si>
  <si>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</si>
  <si>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</si>
  <si>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</si>
  <si>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</si>
  <si>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</si>
  <si>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</si>
  <si>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</si>
  <si>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</si>
  <si>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</si>
  <si>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</si>
  <si>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</si>
  <si>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</si>
  <si>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</si>
  <si>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</si>
  <si>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</si>
  <si>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</si>
  <si>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</si>
  <si>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</si>
  <si>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</si>
  <si>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</si>
  <si>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</si>
  <si>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</si>
  <si>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</si>
  <si>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</si>
  <si>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</si>
  <si>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</si>
  <si>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</si>
  <si>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</si>
  <si>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</si>
  <si>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</si>
  <si>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</si>
  <si>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</si>
  <si>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</si>
  <si>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</si>
  <si>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</si>
  <si>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</si>
  <si>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</si>
  <si>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</si>
  <si>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</si>
  <si>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</si>
  <si>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</si>
  <si>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</si>
  <si>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</si>
  <si>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</si>
  <si>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</si>
  <si>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</si>
  <si>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</si>
  <si>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</si>
  <si>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</si>
  <si>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</si>
  <si>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</si>
  <si>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</si>
  <si>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</si>
  <si>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</si>
  <si>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</si>
  <si>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</si>
  <si>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</si>
  <si>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</si>
  <si>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</si>
  <si>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</si>
  <si>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</si>
  <si>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</si>
  <si>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</si>
  <si>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</si>
  <si>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</si>
  <si>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</si>
  <si>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</si>
  <si>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</si>
  <si>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</si>
  <si>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</si>
  <si>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</si>
  <si>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</si>
  <si>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</si>
  <si>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</si>
  <si>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</si>
  <si>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</si>
  <si>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</si>
  <si>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</si>
  <si>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</si>
  <si>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</si>
  <si>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</si>
  <si>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</si>
  <si>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</si>
  <si>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</si>
  <si>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</si>
  <si>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</si>
  <si>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</si>
  <si>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</si>
  <si>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</si>
  <si>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</si>
  <si>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</si>
  <si>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</si>
  <si>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</si>
  <si>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</si>
  <si>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</si>
  <si>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</si>
  <si>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</si>
  <si>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</si>
  <si>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</si>
  <si>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</si>
  <si>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</si>
  <si>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</si>
  <si>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</si>
  <si>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</si>
  <si>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</si>
  <si>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</si>
  <si>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</si>
  <si>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</si>
  <si>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</si>
  <si>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</si>
  <si>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</si>
  <si>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</si>
  <si>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</si>
  <si>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</si>
  <si>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</si>
  <si>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</si>
  <si>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</si>
  <si>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</si>
  <si>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</si>
  <si>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</si>
  <si>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</si>
  <si>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</si>
  <si>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</si>
  <si>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</si>
  <si>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</si>
  <si>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</si>
  <si>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</si>
  <si>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</si>
  <si>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</si>
  <si>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</si>
  <si>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</si>
  <si>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</si>
  <si>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</si>
  <si>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</si>
  <si>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</si>
  <si>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</si>
  <si>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</si>
  <si>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</si>
  <si>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</si>
  <si>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</si>
  <si>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</si>
  <si>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</si>
  <si>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</si>
  <si>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</si>
  <si>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</si>
  <si>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</si>
  <si>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</si>
  <si>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</si>
  <si>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</si>
  <si>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</si>
  <si>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</si>
  <si>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</si>
  <si>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</si>
  <si>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</si>
  <si>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</si>
  <si>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</si>
  <si>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</si>
  <si>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</si>
  <si>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</si>
  <si>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</si>
  <si>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</si>
  <si>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</si>
  <si>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</si>
  <si>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</si>
  <si>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</si>
  <si>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</si>
  <si>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</si>
  <si>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</si>
  <si>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</si>
  <si>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</si>
  <si>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</si>
  <si>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</si>
  <si>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</si>
  <si>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</si>
  <si>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</si>
  <si>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</si>
  <si>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</si>
  <si>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</si>
  <si>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</si>
  <si>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</si>
  <si>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</si>
  <si>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</si>
  <si>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</si>
  <si>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</si>
  <si>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</si>
  <si>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</si>
  <si>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</si>
  <si>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</si>
  <si>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</si>
  <si>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</si>
  <si>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</si>
  <si>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</si>
  <si>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</si>
  <si>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</si>
  <si>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</si>
  <si>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</si>
  <si>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</si>
  <si>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</si>
  <si>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</si>
  <si>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</si>
  <si>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</si>
  <si>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</si>
  <si>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</si>
  <si>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</si>
  <si>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</si>
  <si>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</si>
  <si>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</si>
  <si>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</si>
  <si>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</si>
  <si>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</si>
  <si>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</si>
  <si>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</si>
  <si>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</si>
  <si>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</si>
  <si>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</si>
  <si>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</si>
  <si>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</si>
  <si>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</si>
  <si>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</si>
  <si>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</si>
  <si>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</si>
  <si>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</si>
  <si>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</si>
  <si>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</si>
  <si>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</si>
  <si>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</si>
  <si>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</si>
  <si>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</si>
  <si>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</si>
  <si>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</si>
  <si>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</si>
  <si>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</si>
  <si>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</si>
  <si>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</si>
  <si>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</si>
  <si>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</si>
  <si>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</si>
  <si>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</si>
  <si>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</si>
  <si>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</si>
  <si>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</si>
  <si>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</si>
  <si>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</si>
  <si>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</si>
  <si>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</si>
  <si>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</si>
  <si>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</si>
  <si>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</si>
  <si>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</si>
  <si>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</si>
  <si>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</si>
  <si>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</si>
  <si>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</si>
  <si>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</si>
  <si>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</si>
  <si>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</si>
  <si>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</si>
  <si>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</si>
  <si>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</si>
  <si>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</si>
  <si>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</si>
  <si>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</si>
  <si>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</si>
  <si>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</si>
  <si>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</si>
  <si>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</si>
  <si>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</si>
  <si>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</si>
  <si>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</si>
  <si>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</si>
  <si>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</si>
  <si>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</si>
  <si>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</si>
  <si>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</si>
  <si>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</si>
  <si>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</si>
  <si>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</si>
  <si>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</si>
  <si>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</si>
  <si>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</si>
  <si>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</si>
  <si>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</si>
  <si>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</si>
  <si>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</si>
  <si>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</si>
  <si>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</si>
  <si>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</si>
  <si>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</si>
  <si>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</si>
  <si>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</si>
  <si>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</si>
  <si>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</si>
  <si>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</si>
  <si>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</si>
  <si>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</si>
  <si>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</si>
  <si>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</si>
  <si>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</si>
  <si>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</si>
  <si>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</si>
  <si>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</si>
  <si>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</si>
  <si>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</si>
  <si>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</si>
  <si>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</si>
  <si>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</si>
  <si>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</si>
  <si>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</si>
  <si>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</si>
  <si>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</si>
  <si>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</si>
  <si>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</si>
  <si>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</si>
  <si>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</si>
  <si>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</si>
  <si>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</si>
  <si>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</si>
  <si>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</si>
  <si>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</si>
  <si>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</si>
  <si>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</si>
  <si>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</si>
  <si>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</si>
  <si>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</si>
  <si>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</si>
  <si>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</si>
  <si>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</si>
  <si>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</si>
  <si>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</si>
  <si>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</si>
  <si>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</si>
  <si>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</si>
  <si>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</si>
  <si>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</si>
  <si>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</si>
  <si>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</si>
  <si>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</si>
  <si>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</si>
  <si>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</si>
  <si>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</si>
  <si>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</si>
  <si>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</si>
  <si>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</si>
  <si>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</si>
  <si>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</si>
  <si>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</si>
  <si>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</si>
  <si>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</si>
  <si>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</si>
  <si>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</si>
  <si>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</si>
  <si>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</si>
  <si>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</si>
  <si>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</si>
  <si>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</si>
  <si>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</si>
  <si>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</si>
  <si>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</si>
  <si>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</si>
  <si>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</si>
  <si>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</si>
  <si>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</si>
  <si>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</si>
  <si>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</si>
  <si>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</si>
  <si>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</si>
  <si>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</si>
  <si>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</si>
  <si>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</si>
  <si>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</si>
  <si>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</si>
  <si>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</si>
  <si>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</si>
  <si>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</si>
  <si>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</si>
  <si>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</si>
  <si>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</si>
  <si>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</si>
  <si>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</si>
  <si>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</si>
  <si>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</si>
  <si>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</si>
  <si>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</si>
  <si>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</si>
  <si>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</si>
  <si>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</si>
  <si>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</si>
  <si>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</si>
  <si>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</si>
  <si>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</si>
  <si>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</si>
  <si>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</si>
  <si>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</si>
  <si>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</si>
  <si>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</si>
  <si>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</si>
  <si>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</si>
  <si>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</si>
  <si>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</si>
  <si>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</si>
  <si>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</si>
  <si>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</si>
  <si>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</si>
  <si>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</si>
  <si>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</si>
  <si>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</si>
  <si>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</si>
  <si>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</si>
  <si>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</si>
  <si>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</si>
  <si>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</si>
  <si>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</si>
  <si>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</si>
  <si>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</si>
  <si>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</si>
  <si>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</si>
  <si>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</si>
  <si>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</si>
  <si>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</si>
  <si>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</si>
  <si>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</si>
  <si>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</si>
  <si>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</si>
  <si>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</si>
  <si>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</si>
  <si>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</si>
  <si>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</si>
  <si>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</si>
  <si>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</si>
  <si>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</si>
  <si>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</si>
  <si>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</si>
  <si>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</si>
  <si>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</si>
  <si>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</si>
  <si>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</si>
  <si>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</si>
  <si>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</si>
  <si>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</si>
  <si>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</si>
  <si>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</si>
  <si>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</si>
  <si>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</si>
  <si>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</si>
  <si>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</si>
  <si>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</si>
  <si>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</si>
  <si>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</si>
  <si>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</si>
  <si>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</si>
  <si>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</si>
  <si>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</si>
  <si>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</si>
  <si>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</si>
  <si>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</si>
  <si>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</si>
  <si>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</si>
  <si>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</si>
  <si>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</si>
  <si>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</si>
  <si>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</si>
  <si>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</si>
  <si>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</si>
  <si>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</si>
  <si>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</si>
  <si>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</si>
  <si>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</si>
  <si>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</si>
  <si>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</si>
  <si>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</si>
  <si>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</si>
  <si>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</si>
  <si>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</si>
  <si>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</si>
  <si>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</si>
  <si>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</si>
  <si>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</si>
  <si>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</si>
  <si>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</si>
  <si>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</si>
  <si>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</si>
  <si>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</si>
  <si>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</si>
  <si>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</si>
  <si>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</si>
  <si>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</si>
  <si>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</si>
  <si>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</si>
  <si>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</si>
  <si>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</si>
  <si>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</si>
  <si>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</si>
  <si>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</si>
  <si>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</si>
  <si>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</si>
  <si>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</si>
  <si>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</si>
  <si>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</si>
  <si>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</si>
  <si>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</si>
  <si>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</si>
  <si>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</si>
  <si>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</si>
  <si>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</si>
  <si>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</si>
  <si>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</si>
  <si>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</si>
  <si>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</si>
  <si>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</si>
  <si>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</si>
  <si>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</si>
  <si>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</si>
  <si>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</si>
  <si>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</si>
  <si>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</si>
  <si>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</si>
  <si>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</si>
  <si>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</si>
  <si>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</si>
  <si>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</si>
  <si>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</si>
  <si>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</si>
  <si>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</si>
  <si>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</si>
  <si>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</si>
  <si>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</si>
  <si>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</si>
  <si>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</si>
  <si>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</si>
  <si>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</si>
  <si>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</si>
  <si>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</si>
  <si>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</si>
  <si>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</si>
  <si>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</si>
  <si>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</si>
  <si>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</si>
  <si>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</si>
  <si>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</si>
  <si>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</si>
  <si>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</si>
  <si>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</si>
  <si>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</si>
  <si>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</si>
  <si>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</si>
  <si>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</si>
  <si>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</si>
  <si>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</si>
  <si>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</si>
  <si>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</si>
  <si>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</si>
  <si>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</si>
  <si>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</si>
  <si>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</si>
  <si>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</si>
  <si>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</si>
  <si>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</si>
  <si>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</si>
  <si>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</si>
  <si>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</si>
  <si>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</si>
  <si>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</si>
  <si>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</si>
  <si>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</si>
  <si>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</si>
  <si>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</si>
  <si>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</si>
  <si>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</si>
  <si>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</si>
  <si>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</si>
  <si>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</si>
  <si>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</si>
  <si>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</si>
  <si>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</si>
  <si>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</si>
  <si>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</si>
  <si>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</si>
  <si>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</si>
  <si>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</si>
  <si>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</si>
  <si>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</si>
  <si>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</si>
  <si>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</si>
  <si>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</si>
  <si>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</si>
  <si>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</si>
  <si>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</si>
  <si>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</si>
  <si>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</si>
  <si>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</si>
  <si>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</si>
  <si>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</si>
  <si>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</si>
  <si>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</si>
  <si>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</si>
  <si>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</si>
  <si>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</si>
  <si>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</si>
  <si>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</si>
  <si>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</si>
  <si>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</si>
  <si>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</si>
  <si>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</si>
  <si>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</si>
  <si>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</si>
  <si>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</si>
  <si>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</si>
  <si>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</si>
  <si>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</si>
  <si>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</si>
  <si>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</si>
  <si>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</si>
  <si>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</si>
  <si>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</si>
  <si>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</si>
  <si>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</si>
  <si>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</si>
  <si>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</si>
  <si>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</si>
  <si>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</si>
  <si>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</si>
  <si>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</si>
  <si>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</si>
  <si>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</si>
  <si>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</si>
  <si>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</si>
  <si>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</si>
  <si>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</si>
  <si>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</si>
  <si>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</si>
  <si>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</si>
  <si>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</si>
  <si>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</si>
  <si>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</si>
  <si>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</si>
  <si>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</si>
  <si>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</si>
  <si>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</si>
  <si>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</si>
  <si>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</si>
  <si>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</si>
  <si>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</si>
  <si>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</si>
  <si>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</si>
  <si>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</si>
  <si>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</si>
  <si>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</si>
  <si>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</si>
  <si>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</si>
  <si>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</si>
  <si>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</si>
  <si>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</si>
  <si>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</si>
  <si>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</si>
  <si>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</si>
  <si>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</si>
  <si>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</si>
  <si>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</si>
  <si>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</si>
  <si>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</si>
  <si>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</si>
  <si>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</si>
  <si>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</si>
  <si>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</si>
  <si>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</si>
  <si>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</si>
  <si>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</si>
  <si>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</si>
  <si>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</si>
  <si>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</si>
  <si>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</si>
  <si>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</si>
  <si>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</si>
  <si>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</si>
  <si>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</si>
  <si>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</si>
  <si>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</si>
  <si>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</si>
  <si>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</si>
  <si>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</si>
  <si>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</si>
  <si>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</si>
  <si>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</si>
  <si>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</si>
  <si>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</si>
  <si>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</si>
  <si>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</si>
  <si>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</si>
  <si>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</si>
  <si>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</si>
  <si>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</si>
  <si>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</si>
  <si>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</si>
  <si>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</si>
  <si>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</si>
  <si>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</si>
  <si>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</si>
  <si>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</si>
  <si>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</si>
  <si>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</si>
  <si>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</si>
  <si>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</si>
  <si>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</si>
  <si>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</si>
  <si>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</si>
  <si>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</si>
  <si>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</si>
  <si>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</si>
  <si>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</si>
  <si>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</si>
  <si>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</si>
  <si>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</si>
  <si>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</si>
  <si>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</si>
  <si>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</si>
  <si>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</si>
  <si>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</si>
  <si>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</si>
  <si>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</si>
  <si>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</si>
  <si>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</si>
  <si>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</si>
  <si>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</si>
  <si>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</si>
  <si>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</si>
  <si>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</si>
  <si>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</si>
  <si>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</si>
  <si>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</si>
  <si>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</si>
  <si>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</si>
  <si>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</si>
  <si>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</si>
  <si>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</si>
  <si>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</si>
  <si>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</si>
  <si>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</si>
  <si>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</si>
  <si>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</si>
  <si>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</si>
  <si>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</si>
  <si>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</si>
  <si>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</si>
  <si>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</si>
  <si>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</si>
  <si>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</si>
  <si>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</si>
  <si>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</si>
  <si>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</si>
  <si>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</si>
  <si>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</si>
  <si>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</si>
  <si>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</si>
  <si>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</si>
  <si>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</si>
  <si>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</si>
  <si>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</si>
  <si>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</si>
  <si>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</si>
  <si>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</si>
  <si>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</si>
  <si>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</si>
  <si>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</si>
  <si>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</si>
  <si>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</si>
  <si>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</si>
  <si>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</si>
  <si>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</si>
  <si>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</si>
  <si>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</si>
  <si>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</si>
  <si>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</si>
  <si>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</si>
  <si>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</si>
  <si>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</si>
  <si>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</si>
  <si>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</si>
  <si>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</si>
  <si>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</si>
  <si>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</si>
  <si>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</si>
  <si>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</si>
  <si>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</si>
  <si>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</si>
  <si>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</si>
  <si>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</si>
  <si>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</si>
  <si>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</si>
  <si>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</si>
  <si>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</si>
  <si>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</si>
  <si>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</si>
  <si>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</si>
  <si>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</si>
  <si>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</si>
  <si>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</si>
  <si>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</si>
  <si>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</si>
  <si>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</si>
  <si>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</si>
  <si>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</si>
  <si>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</si>
  <si>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</si>
  <si>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</si>
  <si>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</si>
  <si>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</si>
  <si>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</si>
  <si>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</si>
  <si>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</si>
  <si>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</si>
  <si>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</si>
  <si>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</si>
  <si>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</si>
  <si>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</si>
  <si>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</si>
  <si>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</si>
  <si>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</si>
  <si>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</si>
  <si>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</si>
  <si>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</si>
  <si>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</si>
  <si>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</si>
  <si>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</si>
  <si>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</si>
  <si>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</si>
  <si>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</si>
  <si>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</si>
  <si>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</si>
  <si>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</si>
  <si>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</si>
  <si>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</si>
  <si>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</si>
  <si>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</si>
  <si>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</si>
  <si>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</si>
  <si>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</si>
  <si>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</si>
  <si>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</si>
  <si>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</si>
  <si>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</si>
  <si>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</si>
  <si>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</si>
  <si>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</si>
  <si>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</si>
  <si>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</si>
  <si>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</si>
  <si>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</si>
  <si>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</si>
  <si>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</si>
  <si>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</si>
  <si>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</si>
  <si>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</si>
  <si>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</si>
  <si>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</si>
  <si>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</si>
  <si>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</si>
  <si>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</si>
  <si>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</si>
  <si>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</si>
  <si>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</si>
  <si>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</si>
  <si>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</si>
  <si>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</si>
  <si>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</si>
  <si>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</si>
  <si>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</si>
  <si>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</si>
  <si>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</si>
  <si>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</si>
  <si>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</si>
  <si>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</si>
  <si>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</si>
  <si>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</si>
  <si>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</si>
  <si>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</si>
  <si>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</si>
  <si>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</si>
  <si>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</si>
  <si>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</si>
  <si>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</si>
  <si>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</si>
  <si>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</si>
  <si>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</si>
  <si>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</si>
  <si>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</si>
  <si>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</si>
  <si>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</si>
  <si>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</si>
  <si>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</si>
  <si>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</si>
  <si>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</si>
  <si>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</si>
  <si>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</si>
  <si>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</si>
  <si>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</si>
  <si>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</si>
  <si>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</si>
  <si>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</si>
  <si>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</si>
  <si>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</si>
  <si>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</si>
  <si>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</si>
  <si>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</si>
  <si>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</si>
  <si>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</si>
  <si>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</si>
  <si>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</si>
  <si>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</si>
  <si>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</si>
  <si>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</si>
  <si>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</si>
  <si>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</si>
  <si>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</si>
  <si>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</si>
  <si>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</si>
  <si>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</si>
  <si>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</si>
  <si>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</si>
  <si>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</si>
  <si>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</si>
  <si>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</si>
  <si>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</si>
  <si>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</si>
  <si>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</si>
  <si>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</si>
  <si>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</si>
  <si>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</si>
  <si>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</si>
  <si>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</si>
  <si>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</si>
  <si>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</si>
  <si>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</si>
  <si>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</si>
  <si>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</si>
  <si>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</si>
  <si>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</si>
  <si>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</si>
  <si>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</si>
  <si>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</si>
  <si>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</si>
  <si>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</si>
  <si>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</si>
  <si>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</si>
  <si>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</si>
  <si>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</si>
  <si>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</si>
  <si>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</si>
  <si>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</si>
  <si>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</si>
  <si>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</si>
  <si>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</si>
  <si>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</si>
  <si>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</si>
  <si>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</si>
  <si>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</si>
  <si>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</si>
  <si>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</si>
  <si>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</si>
  <si>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</si>
  <si>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</si>
  <si>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</si>
  <si>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</si>
  <si>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</si>
  <si>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</si>
  <si>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</si>
  <si>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</si>
  <si>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</si>
  <si>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</si>
  <si>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</si>
  <si>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</si>
  <si>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</si>
  <si>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</si>
  <si>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</si>
  <si>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</si>
  <si>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</si>
  <si>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</si>
  <si>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</si>
  <si>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</si>
  <si>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</si>
  <si>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</si>
  <si>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</si>
  <si>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</si>
  <si>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</si>
  <si>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</si>
  <si>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</si>
  <si>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</si>
  <si>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</si>
  <si>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</si>
  <si>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</si>
  <si>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</si>
  <si>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</si>
  <si>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</si>
  <si>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</si>
  <si>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</si>
  <si>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</si>
  <si>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</si>
  <si>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</si>
  <si>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</si>
  <si>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</si>
  <si>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</si>
  <si>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</si>
  <si>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</si>
  <si>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</si>
  <si>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</si>
  <si>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</si>
  <si>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</si>
  <si>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</si>
  <si>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</si>
  <si>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</si>
  <si>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</si>
  <si>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</si>
  <si>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</si>
  <si>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</si>
  <si>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</si>
  <si>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</si>
  <si>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</si>
  <si>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</si>
  <si>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</si>
  <si>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</si>
  <si>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</si>
  <si>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</si>
  <si>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</si>
  <si>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</si>
  <si>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</si>
  <si>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</si>
  <si>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</si>
  <si>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</si>
  <si>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</si>
  <si>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</si>
  <si>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</si>
  <si>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</si>
  <si>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</si>
  <si>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</si>
  <si>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</si>
  <si>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</si>
  <si>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</si>
  <si>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</si>
  <si>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</si>
  <si>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</si>
  <si>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</si>
  <si>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</si>
  <si>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</si>
  <si>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</si>
  <si>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</si>
  <si>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</si>
  <si>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</si>
  <si>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</si>
  <si>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</si>
  <si>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</si>
  <si>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</si>
  <si>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</si>
  <si>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</si>
  <si>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</si>
  <si>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</si>
  <si>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</si>
  <si>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</si>
  <si>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</si>
  <si>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</si>
  <si>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</si>
  <si>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</si>
  <si>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</si>
  <si>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</si>
  <si>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</si>
  <si>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</si>
  <si>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</si>
  <si>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</si>
  <si>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</si>
  <si>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</si>
  <si>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</si>
  <si>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</si>
  <si>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</si>
  <si>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</si>
  <si>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</si>
  <si>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</si>
  <si>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</si>
  <si>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</si>
  <si>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</si>
  <si>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</si>
  <si>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</si>
  <si>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</si>
  <si>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</si>
  <si>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</si>
  <si>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</si>
  <si>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</si>
  <si>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</si>
  <si>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</si>
  <si>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</si>
  <si>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</si>
  <si>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</si>
  <si>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</si>
  <si>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</si>
  <si>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</si>
  <si>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</si>
  <si>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</si>
  <si>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</si>
  <si>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</si>
  <si>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</si>
  <si>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</si>
  <si>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</si>
  <si>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</si>
  <si>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</si>
  <si>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</si>
  <si>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</si>
  <si>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</si>
  <si>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</si>
  <si>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</si>
  <si>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</si>
  <si>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</si>
  <si>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</si>
  <si>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</si>
  <si>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</si>
  <si>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</si>
  <si>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</si>
  <si>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</si>
  <si>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</si>
  <si>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</si>
  <si>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</si>
  <si>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</si>
  <si>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</si>
  <si>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</si>
  <si>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</si>
  <si>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</si>
  <si>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</si>
  <si>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</si>
  <si>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</si>
  <si>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</si>
  <si>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</si>
  <si>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</si>
  <si>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</si>
  <si>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</si>
  <si>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</si>
  <si>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</si>
  <si>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</si>
  <si>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</si>
  <si>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</si>
  <si>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</si>
  <si>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</si>
  <si>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</si>
  <si>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</si>
  <si>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</si>
  <si>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</si>
  <si>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</si>
  <si>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</si>
  <si>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</si>
  <si>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</si>
  <si>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</si>
  <si>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</si>
  <si>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</si>
  <si>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</si>
  <si>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</si>
  <si>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</si>
  <si>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</si>
  <si>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</si>
  <si>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</si>
  <si>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</si>
  <si>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</si>
  <si>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</si>
  <si>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</si>
  <si>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</si>
  <si>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</si>
  <si>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</si>
  <si>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</si>
  <si>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</si>
  <si>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</si>
  <si>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</si>
  <si>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</si>
  <si>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</si>
  <si>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</si>
  <si>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</si>
  <si>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</si>
  <si>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</si>
  <si>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</si>
  <si>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</si>
  <si>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</si>
  <si>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</si>
  <si>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</si>
  <si>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</si>
  <si>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</si>
  <si>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</si>
  <si>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</si>
  <si>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</si>
  <si>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</si>
  <si>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</si>
  <si>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</si>
  <si>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</si>
  <si>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</si>
  <si>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</si>
  <si>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</si>
  <si>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</si>
  <si>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</si>
  <si>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</si>
  <si>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</si>
  <si>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</si>
  <si>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</si>
  <si>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</si>
  <si>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</si>
  <si>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</si>
  <si>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</si>
  <si>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</si>
  <si>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</si>
  <si>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</si>
  <si>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</si>
  <si>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</si>
  <si>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</si>
  <si>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</si>
  <si>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</si>
  <si>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</si>
  <si>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</si>
  <si>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</si>
  <si>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</si>
  <si>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</si>
  <si>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</si>
  <si>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</si>
  <si>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</si>
  <si>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</si>
  <si>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</si>
  <si>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</si>
  <si>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</si>
  <si>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</si>
  <si>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</si>
  <si>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</si>
  <si>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</si>
  <si>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</si>
  <si>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</si>
  <si>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</si>
  <si>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</si>
  <si>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</si>
  <si>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</si>
  <si>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</si>
  <si>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</si>
  <si>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</si>
  <si>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</si>
  <si>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</si>
  <si>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</si>
  <si>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</si>
  <si>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</si>
  <si>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</si>
  <si>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</si>
  <si>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</si>
  <si>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</si>
  <si>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</si>
  <si>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</si>
  <si>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</si>
  <si>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</si>
  <si>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</si>
  <si>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</si>
  <si>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</si>
  <si>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</si>
  <si>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</si>
  <si>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</si>
  <si>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</si>
  <si>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</si>
  <si>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</si>
  <si>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</si>
  <si>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</si>
  <si>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</si>
  <si>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</si>
  <si>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</si>
  <si>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</si>
  <si>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</si>
  <si>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</si>
  <si>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</si>
  <si>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</si>
  <si>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</si>
  <si>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</si>
  <si>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</si>
  <si>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</si>
  <si>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</si>
  <si>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</si>
  <si>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</si>
  <si>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</si>
  <si>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</si>
  <si>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</si>
  <si>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</si>
  <si>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</si>
  <si>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</si>
  <si>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</si>
  <si>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</si>
  <si>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</si>
  <si>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</si>
  <si>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</si>
  <si>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</si>
  <si>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</si>
  <si>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</si>
  <si>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</si>
  <si>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</si>
  <si>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</si>
  <si>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</si>
  <si>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</si>
  <si>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</si>
  <si>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</si>
  <si>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</si>
  <si>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</si>
  <si>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</si>
  <si>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</si>
  <si>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</si>
  <si>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</si>
  <si>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</si>
  <si>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</si>
  <si>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</si>
  <si>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</si>
  <si>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</si>
  <si>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</si>
  <si>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</si>
  <si>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</si>
  <si>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</si>
  <si>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</si>
  <si>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</si>
  <si>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</si>
  <si>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</si>
  <si>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</si>
  <si>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</si>
  <si>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</si>
  <si>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</si>
  <si>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</si>
  <si>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</si>
  <si>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</si>
  <si>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</si>
  <si>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</si>
  <si>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</si>
  <si>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</si>
  <si>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</si>
  <si>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</si>
  <si>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</si>
  <si>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</si>
  <si>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</si>
  <si>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</si>
  <si>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</si>
  <si>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</si>
  <si>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</si>
  <si>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</si>
  <si>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</si>
  <si>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</si>
  <si>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</si>
  <si>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</si>
  <si>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</si>
  <si>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</si>
  <si>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</si>
  <si>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</si>
  <si>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</si>
  <si>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</si>
  <si>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</si>
  <si>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</si>
  <si>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</si>
  <si>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</si>
  <si>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</si>
  <si>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</si>
  <si>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</si>
  <si>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</si>
  <si>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</si>
  <si>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</si>
  <si>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</si>
  <si>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</si>
  <si>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</si>
  <si>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</si>
  <si>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</si>
  <si>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</si>
  <si>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</si>
  <si>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</si>
  <si>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</si>
  <si>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</si>
  <si>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</si>
  <si>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</si>
  <si>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</si>
  <si>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</si>
  <si>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</si>
  <si>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</si>
  <si>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</si>
  <si>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</si>
  <si>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</si>
  <si>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</si>
  <si>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</si>
  <si>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</si>
  <si>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</si>
  <si>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</si>
  <si>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</si>
  <si>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</si>
  <si>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</si>
  <si>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</si>
  <si>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</si>
  <si>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</si>
  <si>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</si>
  <si>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</si>
  <si>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</si>
  <si>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</si>
  <si>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</si>
  <si>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</si>
  <si>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</si>
  <si>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</si>
  <si>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</si>
  <si>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</si>
  <si>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</si>
  <si>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</si>
  <si>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</si>
  <si>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</si>
  <si>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</si>
  <si>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</si>
  <si>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</si>
  <si>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</si>
  <si>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</si>
  <si>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</si>
  <si>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</si>
  <si>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</si>
  <si>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</si>
  <si>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</si>
  <si>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</si>
  <si>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</si>
  <si>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</si>
  <si>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</si>
  <si>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</si>
  <si>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</si>
  <si>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</si>
  <si>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</si>
  <si>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</si>
  <si>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</si>
  <si>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</si>
  <si>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</si>
  <si>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</si>
  <si>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</si>
  <si>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</si>
  <si>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</si>
  <si>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</si>
  <si>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</si>
  <si>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</si>
  <si>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</si>
  <si>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</si>
  <si>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</si>
  <si>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</si>
  <si>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</si>
  <si>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</si>
  <si>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</si>
  <si>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</si>
  <si>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</si>
  <si>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</si>
  <si>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</si>
  <si>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</si>
  <si>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</si>
  <si>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</si>
  <si>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</si>
  <si>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</si>
  <si>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</si>
  <si>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</si>
  <si>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</si>
  <si>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</si>
  <si>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</si>
  <si>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</si>
  <si>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</si>
  <si>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</si>
  <si>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</si>
  <si>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</si>
  <si>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</si>
  <si>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</si>
  <si>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</si>
  <si>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</si>
  <si>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</si>
  <si>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</si>
  <si>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</si>
  <si>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</si>
  <si>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</si>
  <si>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</si>
  <si>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</si>
  <si>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</si>
  <si>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</si>
  <si>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</si>
  <si>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</si>
  <si>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</si>
  <si>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</si>
  <si>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</si>
  <si>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</si>
  <si>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</si>
  <si>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</si>
  <si>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</si>
  <si>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</si>
  <si>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</si>
  <si>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</si>
  <si>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</si>
  <si>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</si>
  <si>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</si>
  <si>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</si>
  <si>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</si>
  <si>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</si>
  <si>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</si>
  <si>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</si>
  <si>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</si>
  <si>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</si>
  <si>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</si>
  <si>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</si>
  <si>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</si>
  <si>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</si>
  <si>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</si>
  <si>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</si>
  <si>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</si>
  <si>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</si>
  <si>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</si>
  <si>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</si>
  <si>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</si>
  <si>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</si>
  <si>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</si>
  <si>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</si>
  <si>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</si>
  <si>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</si>
  <si>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</si>
  <si>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</si>
  <si>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</si>
  <si>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</si>
  <si>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</si>
  <si>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</si>
  <si>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</si>
  <si>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</si>
  <si>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</si>
  <si>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</si>
  <si>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</si>
  <si>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</si>
  <si>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</si>
  <si>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</si>
  <si>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</si>
  <si>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</si>
  <si>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</si>
  <si>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</si>
  <si>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</si>
  <si>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</si>
  <si>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</si>
  <si>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</si>
  <si>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</si>
  <si>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</si>
  <si>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</si>
  <si>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</si>
  <si>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</si>
  <si>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</si>
  <si>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</si>
  <si>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</si>
  <si>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</si>
  <si>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</si>
  <si>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</si>
  <si>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</si>
  <si>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</si>
  <si>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</si>
  <si>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</si>
  <si>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</si>
  <si>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</si>
  <si>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</si>
  <si>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</si>
  <si>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</si>
  <si>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</si>
  <si>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</si>
  <si>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</si>
  <si>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</si>
  <si>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</si>
  <si>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</si>
  <si>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</si>
  <si>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</si>
  <si>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</si>
  <si>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</si>
  <si>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</si>
  <si>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</si>
  <si>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</si>
  <si>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</si>
  <si>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</si>
  <si>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</si>
  <si>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</si>
  <si>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</si>
  <si>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</si>
  <si>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</si>
  <si>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</si>
  <si>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</si>
  <si>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</si>
  <si>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</si>
  <si>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</si>
  <si>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</si>
  <si>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</si>
  <si>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</si>
  <si>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</si>
  <si>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</si>
  <si>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</si>
  <si>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</si>
  <si>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</si>
  <si>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</si>
  <si>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</si>
  <si>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</si>
  <si>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</si>
  <si>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</si>
  <si>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</si>
  <si>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</si>
  <si>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</si>
  <si>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</si>
  <si>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</si>
  <si>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</si>
  <si>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</si>
  <si>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</si>
  <si>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</si>
  <si>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</si>
  <si>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</si>
  <si>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</si>
  <si>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</si>
  <si>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</si>
  <si>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</si>
  <si>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</si>
  <si>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</si>
  <si>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</si>
  <si>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</si>
  <si>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</si>
  <si>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</si>
  <si>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</si>
  <si>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</si>
  <si>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</si>
  <si>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</si>
  <si>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</si>
  <si>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</si>
  <si>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</si>
  <si>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</si>
  <si>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</si>
  <si>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</si>
  <si>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</si>
  <si>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</si>
  <si>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</si>
  <si>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</si>
  <si>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</si>
  <si>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</si>
  <si>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</si>
  <si>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</si>
  <si>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</si>
  <si>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</si>
  <si>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</si>
  <si>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</si>
  <si>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</si>
  <si>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</si>
  <si>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</si>
  <si>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</si>
  <si>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</si>
  <si>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</si>
  <si>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</si>
  <si>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</si>
  <si>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</si>
  <si>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</si>
  <si>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</si>
  <si>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</si>
  <si>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</si>
  <si>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</si>
  <si>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</si>
  <si>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</si>
  <si>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</si>
  <si>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</si>
  <si>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</si>
  <si>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</si>
  <si>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</si>
  <si>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</si>
  <si>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</si>
  <si>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</si>
  <si>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</si>
  <si>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</si>
  <si>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</si>
  <si>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</si>
  <si>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</si>
  <si>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</si>
  <si>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</si>
  <si>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</si>
  <si>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</si>
  <si>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</si>
  <si>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</si>
  <si>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</si>
  <si>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</si>
  <si>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</si>
  <si>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</si>
  <si>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</si>
  <si>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</si>
  <si>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</si>
  <si>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</si>
  <si>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</si>
  <si>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</si>
  <si>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</si>
  <si>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</si>
  <si>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</si>
  <si>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</si>
  <si>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</si>
  <si>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</si>
  <si>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</si>
  <si>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</si>
  <si>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</si>
  <si>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</si>
  <si>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</si>
  <si>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</si>
  <si>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</si>
  <si>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</si>
  <si>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</si>
  <si>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</si>
  <si>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</si>
  <si>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</si>
  <si>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</si>
  <si>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</si>
  <si>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</si>
  <si>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</si>
  <si>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</si>
  <si>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</si>
  <si>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</si>
  <si>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</si>
  <si>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</si>
  <si>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</si>
  <si>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</si>
  <si>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</si>
  <si>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</si>
  <si>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</si>
  <si>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</si>
  <si>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</si>
  <si>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</si>
  <si>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</si>
  <si>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</si>
  <si>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</si>
  <si>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</si>
  <si>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</si>
  <si>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</si>
  <si>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</si>
  <si>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</si>
  <si>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</si>
  <si>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</si>
  <si>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</si>
  <si>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</si>
  <si>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</si>
  <si>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</si>
  <si>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</si>
  <si>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</si>
  <si>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</si>
  <si>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</si>
  <si>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</si>
  <si>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</si>
  <si>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</si>
  <si>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</si>
  <si>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</si>
  <si>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</si>
  <si>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</si>
  <si>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</si>
  <si>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</si>
  <si>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</si>
  <si>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</si>
  <si>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</si>
  <si>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</si>
  <si>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</si>
  <si>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</si>
  <si>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</si>
  <si>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</si>
  <si>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</si>
  <si>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</si>
  <si>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</si>
  <si>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</si>
  <si>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</si>
  <si>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</si>
  <si>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</si>
  <si>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</si>
  <si>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</si>
  <si>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</si>
  <si>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</si>
  <si>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</si>
  <si>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</si>
  <si>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</si>
  <si>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</si>
  <si>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</si>
  <si>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</si>
  <si>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</si>
  <si>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</si>
  <si>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</si>
  <si>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</si>
  <si>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</si>
  <si>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</si>
  <si>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</si>
  <si>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</si>
  <si>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</si>
  <si>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</si>
  <si>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</si>
  <si>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</si>
  <si>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</si>
  <si>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</si>
  <si>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</si>
  <si>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</si>
  <si>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</si>
  <si>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</si>
  <si>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</si>
  <si>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</si>
  <si>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</si>
  <si>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</si>
  <si>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</si>
  <si>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</si>
  <si>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</si>
  <si>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</si>
  <si>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</si>
  <si>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</si>
  <si>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</si>
  <si>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</si>
  <si>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</si>
  <si>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</si>
  <si>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</si>
  <si>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</si>
  <si>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</si>
  <si>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</si>
  <si>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</si>
  <si>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</si>
  <si>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</si>
  <si>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</si>
  <si>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</si>
  <si>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</si>
  <si>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</si>
  <si>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</si>
  <si>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</si>
  <si>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</si>
  <si>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</si>
  <si>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</si>
  <si>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</si>
  <si>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</si>
  <si>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</si>
  <si>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</si>
  <si>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</si>
  <si>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</si>
  <si>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</si>
  <si>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</si>
  <si>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</si>
  <si>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</si>
  <si>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</si>
  <si>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</si>
  <si>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</si>
  <si>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</si>
  <si>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</si>
  <si>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</si>
  <si>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</si>
  <si>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</si>
  <si>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</si>
  <si>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</si>
  <si>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</si>
  <si>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</si>
  <si>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</si>
  <si>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</si>
  <si>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</si>
  <si>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</si>
  <si>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</si>
  <si>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</si>
  <si>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</si>
  <si>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</si>
  <si>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</si>
  <si>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</si>
  <si>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</si>
  <si>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</si>
  <si>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</si>
  <si>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</si>
  <si>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</si>
  <si>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</si>
  <si>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</si>
  <si>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</si>
  <si>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</si>
  <si>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</si>
  <si>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</si>
  <si>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</si>
  <si>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</si>
  <si>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</si>
  <si>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</si>
  <si>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</si>
  <si>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</si>
  <si>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</si>
  <si>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</si>
  <si>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</si>
  <si>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</si>
  <si>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</si>
  <si>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</si>
  <si>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</si>
  <si>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</si>
  <si>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</si>
  <si>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</si>
  <si>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</si>
  <si>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</si>
  <si>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</si>
  <si>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</si>
  <si>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</si>
  <si>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</si>
  <si>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</si>
  <si>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</si>
  <si>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</si>
  <si>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</si>
  <si>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</si>
  <si>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</si>
  <si>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</si>
  <si>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</si>
  <si>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</si>
  <si>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</si>
  <si>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</si>
  <si>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</si>
  <si>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</si>
  <si>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</si>
  <si>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</si>
  <si>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</si>
  <si>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</si>
  <si>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</si>
  <si>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</si>
  <si>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</si>
  <si>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</si>
  <si>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</si>
  <si>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</si>
  <si>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</si>
  <si>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</si>
  <si>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</si>
  <si>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</si>
  <si>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</si>
  <si>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</si>
  <si>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</si>
  <si>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</si>
  <si>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</si>
  <si>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</si>
  <si>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</si>
  <si>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</si>
  <si>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</si>
  <si>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</si>
  <si>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</si>
  <si>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</si>
  <si>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</si>
  <si>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</si>
  <si>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</si>
  <si>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</si>
  <si>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</si>
  <si>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</si>
  <si>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</si>
  <si>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</si>
  <si>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</si>
  <si>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</si>
  <si>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</si>
  <si>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</si>
  <si>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</si>
  <si>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</si>
  <si>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</si>
  <si>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</si>
  <si>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</si>
  <si>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</si>
  <si>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</si>
  <si>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</si>
  <si>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</si>
  <si>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</si>
  <si>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</si>
  <si>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</si>
  <si>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</si>
  <si>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</si>
  <si>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</si>
  <si>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</si>
  <si>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</si>
  <si>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</si>
  <si>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</si>
  <si>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</si>
  <si>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</si>
  <si>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</si>
  <si>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</si>
  <si>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</si>
  <si>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</si>
  <si>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</si>
  <si>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</si>
  <si>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</si>
  <si>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</si>
  <si>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</si>
  <si>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</si>
  <si>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</si>
  <si>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</si>
  <si>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</si>
  <si>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</si>
  <si>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</si>
  <si>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</si>
  <si>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</si>
  <si>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</si>
  <si>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</si>
  <si>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</si>
  <si>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</si>
  <si>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</si>
  <si>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</si>
  <si>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</si>
  <si>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</si>
  <si>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</si>
  <si>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</si>
  <si>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</si>
  <si>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</si>
  <si>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</si>
  <si>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</si>
  <si>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</si>
  <si>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</si>
  <si>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</si>
  <si>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</si>
  <si>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</si>
  <si>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</si>
  <si>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</si>
  <si>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</si>
  <si>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</si>
  <si>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</si>
  <si>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</si>
  <si>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</si>
  <si>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</si>
  <si>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</si>
  <si>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</si>
  <si>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</si>
  <si>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</si>
  <si>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</si>
  <si>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</si>
  <si>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</si>
  <si>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</si>
  <si>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</si>
  <si>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</si>
  <si>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</si>
  <si>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</si>
  <si>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</si>
  <si>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</si>
  <si>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</si>
  <si>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</si>
  <si>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</si>
  <si>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</si>
  <si>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</si>
  <si>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</si>
  <si>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</si>
  <si>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</si>
  <si>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</si>
  <si>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</si>
  <si>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</si>
  <si>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</si>
  <si>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</si>
  <si>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</si>
  <si>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</si>
  <si>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</si>
  <si>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</si>
  <si>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</si>
  <si>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</si>
  <si>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</si>
  <si>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</si>
  <si>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</si>
  <si>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</si>
  <si>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</si>
  <si>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</si>
  <si>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</si>
  <si>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</si>
  <si>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</si>
  <si>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</si>
  <si>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</si>
  <si>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</si>
  <si>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</si>
  <si>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</si>
  <si>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</si>
  <si>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</si>
  <si>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</si>
  <si>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</si>
  <si>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</si>
  <si>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</si>
  <si>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</si>
  <si>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</si>
  <si>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</si>
  <si>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</si>
  <si>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</si>
  <si>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</si>
  <si>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</si>
  <si>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</si>
  <si>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</si>
  <si>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</si>
  <si>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</si>
  <si>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</si>
  <si>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</si>
  <si>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</si>
  <si>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</si>
  <si>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</si>
  <si>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</si>
  <si>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</si>
  <si>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</si>
  <si>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</si>
  <si>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</si>
  <si>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</si>
  <si>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</si>
  <si>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</si>
  <si>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</si>
  <si>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</si>
  <si>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</si>
  <si>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</si>
  <si>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</si>
  <si>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</si>
  <si>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</si>
  <si>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</si>
  <si>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</si>
  <si>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</si>
  <si>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</si>
  <si>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</si>
  <si>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</si>
  <si>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</si>
  <si>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</si>
  <si>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</si>
  <si>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</si>
  <si>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</si>
  <si>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</si>
  <si>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</si>
  <si>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</si>
  <si>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</si>
  <si>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</si>
  <si>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</si>
  <si>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</si>
  <si>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</si>
  <si>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</si>
  <si>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</si>
  <si>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</si>
  <si>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</si>
  <si>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</si>
  <si>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</si>
  <si>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</si>
  <si>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</si>
  <si>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</si>
  <si>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</si>
  <si>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</si>
  <si>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</si>
  <si>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</si>
  <si>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</si>
  <si>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</si>
  <si>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</si>
  <si>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</si>
  <si>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</si>
  <si>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</si>
  <si>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</si>
  <si>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</si>
  <si>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</si>
  <si>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</si>
  <si>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</si>
  <si>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</si>
  <si>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</si>
  <si>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</si>
  <si>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</si>
  <si>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</si>
  <si>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</si>
  <si>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</si>
  <si>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</si>
  <si>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</si>
  <si>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</si>
  <si>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</si>
  <si>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</si>
  <si>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</si>
  <si>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</si>
  <si>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</si>
  <si>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</si>
  <si>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</si>
  <si>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</si>
  <si>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</si>
  <si>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</si>
  <si>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</si>
  <si>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</si>
  <si>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</si>
  <si>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</si>
  <si>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</si>
  <si>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</si>
  <si>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</si>
  <si>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</si>
  <si>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</si>
  <si>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</si>
  <si>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</si>
  <si>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</si>
  <si>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</si>
  <si>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</si>
  <si>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</si>
  <si>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</si>
  <si>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</si>
  <si>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</si>
  <si>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</si>
  <si>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</si>
  <si>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</si>
  <si>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</si>
  <si>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</si>
  <si>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</si>
  <si>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</si>
  <si>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</si>
  <si>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</si>
  <si>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</si>
  <si>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</si>
  <si>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</si>
  <si>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</si>
  <si>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</si>
  <si>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</si>
  <si>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</si>
  <si>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</si>
  <si>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</si>
  <si>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</si>
  <si>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</si>
  <si>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</si>
  <si>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</si>
  <si>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</si>
  <si>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</si>
  <si>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</si>
  <si>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</si>
  <si>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</si>
  <si>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</si>
  <si>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</si>
  <si>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</si>
  <si>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</si>
  <si>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</si>
  <si>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</si>
  <si>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</si>
  <si>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</si>
  <si>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</si>
  <si>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</si>
  <si>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</si>
  <si>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</si>
  <si>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</si>
  <si>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</si>
  <si>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</si>
  <si>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</si>
  <si>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</si>
  <si>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</si>
  <si>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</si>
  <si>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</si>
  <si>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</si>
  <si>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</si>
  <si>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</si>
  <si>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</si>
  <si>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</si>
  <si>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</si>
  <si>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</si>
  <si>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</si>
  <si>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</si>
  <si>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</si>
  <si>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</si>
  <si>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</si>
  <si>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</si>
  <si>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</si>
  <si>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</si>
  <si>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</si>
  <si>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</si>
  <si>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</si>
  <si>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</si>
  <si>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</si>
  <si>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</si>
  <si>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</si>
  <si>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</si>
  <si>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</si>
  <si>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</si>
  <si>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</si>
  <si>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</si>
  <si>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</si>
  <si>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</si>
  <si>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</si>
  <si>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</si>
  <si>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</si>
  <si>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</si>
  <si>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</si>
  <si>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</si>
  <si>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</si>
  <si>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</si>
  <si>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</si>
  <si>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</si>
  <si>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</si>
  <si>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</si>
  <si>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</si>
  <si>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</si>
  <si>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</si>
  <si>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</si>
  <si>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</si>
  <si>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</si>
  <si>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</si>
  <si>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</si>
  <si>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</si>
  <si>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</si>
  <si>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</si>
  <si>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</si>
  <si>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</si>
  <si>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</si>
  <si>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</si>
  <si>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</si>
  <si>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</si>
  <si>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</si>
  <si>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</si>
  <si>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</si>
  <si>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</si>
  <si>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</si>
  <si>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</si>
  <si>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</si>
  <si>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</si>
  <si>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</si>
  <si>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</si>
  <si>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</si>
  <si>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</si>
  <si>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</si>
  <si>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</si>
  <si>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</si>
  <si>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</si>
  <si>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</si>
  <si>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</si>
  <si>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</si>
  <si>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</si>
  <si>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</si>
  <si>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</si>
  <si>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</si>
  <si>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</si>
  <si>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</si>
  <si>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</si>
  <si>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</si>
  <si>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</si>
  <si>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</si>
  <si>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</si>
  <si>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</si>
  <si>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</si>
  <si>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</si>
  <si>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</si>
  <si>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</si>
  <si>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</si>
  <si>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</si>
  <si>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</si>
  <si>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</si>
  <si>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</si>
  <si>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</si>
  <si>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</si>
  <si>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</si>
  <si>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</si>
  <si>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</si>
  <si>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</si>
  <si>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</si>
  <si>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</si>
  <si>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</si>
  <si>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</si>
  <si>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</si>
  <si>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</si>
  <si>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</si>
  <si>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</si>
  <si>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</si>
  <si>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</si>
  <si>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</si>
  <si>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</si>
  <si>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</si>
  <si>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</si>
  <si>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</si>
  <si>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</si>
  <si>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</si>
  <si>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</si>
  <si>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</si>
  <si>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</si>
  <si>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</si>
  <si>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</si>
  <si>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</si>
  <si>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</si>
  <si>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</si>
  <si>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</si>
  <si>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</si>
  <si>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</si>
  <si>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</si>
  <si>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</si>
  <si>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</si>
  <si>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</si>
  <si>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</si>
  <si>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</si>
  <si>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</si>
  <si>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</si>
  <si>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</si>
  <si>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</si>
  <si>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</si>
  <si>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</si>
  <si>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</si>
  <si>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</si>
  <si>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</si>
  <si>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</si>
  <si>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</si>
  <si>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</si>
  <si>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</si>
  <si>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</si>
  <si>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</si>
  <si>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</si>
  <si>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</si>
  <si>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</si>
  <si>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</si>
  <si>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</si>
  <si>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</si>
  <si>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</si>
  <si>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</si>
  <si>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</si>
  <si>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</si>
  <si>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</si>
  <si>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</si>
  <si>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</si>
  <si>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</si>
  <si>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</si>
  <si>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</si>
  <si>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</si>
  <si>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</si>
  <si>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</si>
  <si>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</si>
  <si>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</si>
  <si>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</si>
  <si>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</si>
  <si>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</si>
  <si>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</si>
  <si>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</si>
  <si>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</si>
  <si>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</si>
  <si>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</si>
  <si>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</si>
  <si>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</si>
  <si>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</si>
  <si>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</si>
  <si>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</si>
  <si>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</si>
  <si>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</si>
  <si>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</si>
  <si>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</si>
  <si>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</si>
  <si>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</si>
  <si>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</si>
  <si>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</si>
  <si>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</si>
  <si>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</si>
  <si>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</si>
  <si>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</si>
  <si>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</si>
  <si>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</si>
  <si>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</si>
  <si>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</si>
  <si>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</si>
  <si>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</si>
  <si>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</si>
  <si>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</si>
  <si>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</si>
  <si>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</si>
  <si>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</si>
  <si>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</si>
  <si>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</si>
  <si>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</si>
  <si>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</si>
  <si>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</si>
  <si>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</si>
  <si>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</si>
  <si>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</si>
  <si>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</si>
  <si>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</si>
  <si>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</si>
  <si>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</si>
  <si>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</si>
  <si>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</si>
  <si>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</si>
  <si>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</si>
  <si>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</si>
  <si>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</si>
  <si>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</si>
  <si>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</si>
  <si>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</si>
  <si>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</si>
  <si>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</si>
  <si>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</si>
  <si>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</si>
  <si>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</si>
  <si>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</si>
  <si>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</si>
  <si>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</si>
  <si>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</si>
  <si>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</si>
  <si>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</si>
  <si>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</si>
  <si>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</si>
  <si>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</si>
  <si>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</si>
  <si>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</si>
  <si>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</si>
  <si>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</si>
  <si>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</si>
  <si>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</si>
  <si>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</si>
  <si>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</si>
  <si>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</si>
  <si>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</si>
  <si>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</si>
  <si>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</si>
  <si>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</si>
  <si>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</si>
  <si>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</si>
  <si>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</si>
  <si>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</si>
  <si>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</si>
  <si>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</si>
  <si>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</si>
  <si>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</si>
  <si>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</si>
  <si>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</si>
  <si>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</si>
  <si>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</si>
  <si>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</si>
  <si>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</si>
  <si>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</si>
  <si>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</si>
  <si>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</si>
  <si>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</si>
  <si>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</si>
  <si>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</si>
  <si>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</si>
  <si>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</si>
  <si>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</si>
  <si>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</si>
  <si>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</si>
  <si>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</si>
  <si>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</si>
  <si>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</si>
  <si>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</si>
  <si>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</si>
  <si>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</si>
  <si>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</si>
  <si>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</si>
  <si>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</si>
  <si>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</si>
  <si>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</si>
  <si>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</si>
  <si>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</si>
  <si>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</si>
  <si>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</si>
  <si>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</si>
  <si>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</si>
  <si>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</si>
  <si>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</si>
  <si>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</si>
  <si>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</si>
  <si>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</si>
  <si>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</si>
  <si>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</si>
  <si>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</si>
  <si>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</si>
  <si>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</si>
  <si>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</si>
  <si>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</si>
  <si>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</si>
  <si>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</si>
  <si>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</si>
  <si>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</si>
  <si>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</si>
  <si>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</si>
  <si>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</si>
  <si>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</si>
  <si>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</si>
  <si>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</si>
  <si>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</si>
  <si>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</si>
  <si>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</si>
  <si>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</si>
  <si>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</si>
  <si>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</si>
  <si>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</si>
  <si>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</si>
  <si>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</si>
  <si>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</si>
  <si>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</si>
  <si>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</si>
  <si>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</si>
  <si>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</si>
  <si>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</si>
  <si>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</si>
  <si>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</si>
  <si>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</si>
  <si>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</si>
  <si>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</si>
  <si>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</si>
  <si>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</si>
  <si>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</si>
  <si>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</si>
  <si>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</si>
  <si>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</si>
  <si>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</si>
  <si>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</si>
  <si>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</si>
  <si>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</si>
  <si>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</si>
  <si>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</si>
  <si>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</si>
  <si>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</si>
  <si>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</si>
  <si>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</si>
  <si>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</si>
  <si>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</si>
  <si>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</si>
  <si>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</si>
  <si>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</si>
  <si>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</si>
  <si>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</si>
  <si>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</si>
  <si>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</si>
  <si>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</si>
  <si>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</si>
  <si>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</si>
  <si>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</si>
  <si>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</si>
  <si>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</si>
  <si>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</si>
  <si>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</si>
  <si>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</si>
  <si>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</si>
  <si>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</si>
  <si>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</si>
  <si>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</si>
  <si>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</si>
  <si>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</si>
  <si>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</si>
  <si>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</si>
  <si>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</si>
  <si>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</si>
  <si>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</si>
  <si>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</si>
  <si>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</si>
  <si>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</si>
  <si>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</si>
  <si>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</si>
  <si>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</si>
  <si>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</si>
  <si>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</si>
  <si>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</si>
  <si>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</si>
  <si>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</si>
  <si>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</si>
  <si>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</si>
  <si>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</si>
  <si>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</si>
  <si>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</si>
  <si>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</si>
  <si>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</si>
  <si>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</si>
  <si>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</si>
  <si>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</si>
  <si>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</si>
  <si>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</si>
  <si>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</si>
  <si>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</si>
  <si>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</si>
  <si>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</si>
  <si>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</si>
  <si>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</si>
  <si>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</si>
  <si>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</si>
  <si>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</si>
  <si>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</si>
  <si>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</si>
  <si>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</si>
  <si>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</si>
  <si>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</si>
  <si>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</si>
  <si>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</si>
  <si>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</si>
  <si>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</si>
  <si>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</si>
  <si>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</si>
  <si>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</si>
  <si>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</si>
  <si>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</si>
  <si>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</si>
  <si>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</si>
  <si>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</si>
  <si>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</si>
  <si>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</si>
  <si>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</si>
  <si>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</si>
  <si>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</si>
  <si>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</si>
  <si>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</si>
  <si>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</si>
  <si>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</si>
  <si>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</si>
  <si>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</si>
  <si>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</si>
  <si>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</si>
  <si>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</si>
  <si>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</si>
  <si>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</si>
  <si>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</si>
  <si>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</si>
  <si>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</si>
  <si>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</si>
  <si>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</si>
  <si>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</si>
  <si>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</si>
  <si>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</si>
  <si>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</si>
  <si>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</si>
  <si>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</si>
  <si>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</si>
  <si>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</si>
  <si>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</si>
  <si>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</si>
  <si>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</si>
  <si>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</si>
  <si>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</si>
  <si>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</si>
  <si>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</si>
  <si>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</si>
  <si>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</si>
  <si>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</si>
  <si>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</si>
  <si>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</si>
  <si>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</si>
  <si>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</si>
  <si>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</si>
  <si>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</si>
  <si>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</si>
  <si>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</si>
  <si>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</si>
  <si>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</si>
  <si>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</si>
  <si>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</si>
  <si>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</si>
  <si>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</si>
  <si>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</si>
  <si>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</si>
  <si>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</si>
  <si>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</si>
  <si>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</si>
  <si>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</si>
  <si>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</si>
  <si>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</si>
  <si>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</si>
  <si>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</si>
  <si>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</si>
  <si>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</si>
  <si>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</si>
  <si>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</si>
  <si>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</si>
  <si>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</si>
  <si>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</si>
  <si>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</si>
  <si>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</si>
  <si>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</si>
  <si>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</si>
  <si>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</si>
  <si>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</si>
  <si>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</si>
  <si>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</si>
  <si>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</si>
  <si>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</si>
  <si>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</si>
  <si>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</si>
  <si>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</si>
  <si>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</si>
  <si>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</si>
  <si>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</si>
  <si>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</si>
  <si>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</si>
  <si>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</si>
  <si>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</si>
  <si>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</si>
  <si>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</si>
  <si>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</si>
  <si>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</si>
  <si>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</si>
  <si>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</si>
  <si>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</si>
  <si>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</si>
  <si>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</si>
  <si>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</si>
  <si>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</si>
  <si>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</si>
  <si>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</si>
  <si>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</si>
  <si>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</si>
  <si>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</si>
  <si>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</si>
  <si>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</si>
  <si>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</si>
  <si>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</si>
  <si>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</si>
  <si>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</si>
  <si>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</si>
  <si>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</si>
  <si>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</si>
  <si>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</si>
  <si>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</si>
  <si>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</si>
  <si>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</si>
  <si>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</si>
  <si>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</si>
  <si>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</si>
  <si>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</si>
  <si>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</si>
  <si>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</si>
  <si>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</si>
  <si>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</si>
  <si>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</si>
  <si>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</si>
  <si>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</si>
  <si>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</si>
  <si>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</si>
  <si>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</si>
  <si>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</si>
  <si>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</si>
  <si>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</si>
  <si>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</si>
  <si>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</si>
  <si>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</si>
  <si>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</si>
  <si>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</si>
  <si>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</si>
  <si>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</si>
  <si>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</si>
  <si>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</si>
  <si>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</si>
  <si>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</si>
  <si>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</si>
  <si>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</si>
  <si>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</si>
  <si>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</si>
  <si>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</si>
  <si>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</si>
  <si>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</si>
  <si>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</si>
  <si>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</si>
  <si>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</si>
  <si>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</si>
  <si>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</si>
  <si>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</si>
  <si>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</si>
  <si>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</si>
  <si>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</si>
  <si>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</si>
  <si>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</si>
  <si>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</si>
  <si>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</si>
  <si>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</si>
  <si>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</si>
  <si>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</si>
  <si>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</si>
  <si>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</si>
  <si>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</si>
  <si>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</si>
  <si>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</si>
  <si>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</si>
  <si>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</si>
  <si>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</si>
  <si>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</si>
  <si>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</si>
  <si>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</si>
  <si>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</si>
  <si>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</si>
  <si>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</si>
  <si>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</si>
  <si>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</si>
  <si>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</si>
  <si>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</si>
  <si>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</si>
  <si>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</si>
  <si>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</si>
  <si>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</si>
  <si>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</si>
  <si>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</si>
  <si>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</si>
  <si>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</si>
  <si>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</si>
  <si>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</si>
  <si>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</si>
  <si>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</si>
  <si>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</si>
  <si>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</si>
  <si>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</si>
  <si>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</si>
  <si>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</si>
  <si>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</si>
  <si>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</si>
  <si>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</si>
  <si>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</si>
  <si>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</si>
  <si>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</si>
  <si>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</si>
  <si>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</si>
  <si>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</si>
  <si>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</si>
  <si>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</si>
  <si>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</si>
  <si>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</si>
  <si>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</si>
  <si>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</si>
  <si>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</si>
  <si>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</si>
  <si>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</si>
  <si>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</si>
  <si>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</si>
  <si>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</si>
  <si>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</si>
  <si>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</si>
  <si>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</si>
  <si>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</si>
  <si>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</si>
  <si>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</si>
  <si>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</si>
  <si>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</si>
  <si>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</si>
  <si>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</si>
  <si>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</si>
  <si>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</si>
  <si>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</si>
  <si>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</si>
  <si>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</si>
  <si>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</si>
  <si>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</si>
  <si>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</si>
  <si>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</si>
  <si>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</si>
  <si>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</si>
  <si>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</si>
  <si>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</si>
  <si>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</si>
  <si>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</si>
  <si>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</si>
  <si>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</si>
  <si>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</si>
  <si>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</si>
  <si>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</si>
  <si>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</si>
  <si>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</si>
  <si>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</si>
  <si>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</si>
  <si>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</si>
  <si>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</si>
  <si>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</si>
  <si>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</si>
  <si>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</si>
  <si>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</si>
  <si>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</si>
  <si>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</si>
  <si>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</si>
  <si>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</si>
  <si>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</si>
  <si>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</si>
  <si>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</si>
  <si>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</si>
  <si>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</si>
  <si>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</si>
  <si>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</si>
  <si>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</si>
  <si>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</si>
  <si>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</si>
  <si>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</si>
  <si>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</si>
  <si>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</si>
  <si>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</si>
  <si>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</si>
  <si>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</si>
  <si>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</si>
  <si>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</si>
  <si>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</si>
  <si>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</si>
  <si>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</si>
  <si>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</si>
  <si>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</si>
  <si>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</si>
  <si>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</si>
  <si>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</si>
  <si>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</si>
  <si>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</si>
  <si>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</si>
  <si>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</si>
  <si>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</si>
  <si>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</si>
  <si>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</si>
  <si>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</si>
  <si>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</si>
  <si>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</si>
  <si>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</si>
  <si>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</si>
  <si>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</si>
  <si>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</si>
  <si>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</si>
  <si>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</si>
  <si>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</si>
  <si>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</si>
  <si>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</si>
  <si>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</si>
  <si>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</si>
  <si>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</si>
  <si>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</si>
  <si>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</si>
  <si>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</si>
  <si>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</si>
  <si>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</si>
  <si>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</si>
  <si>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</si>
  <si>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</si>
  <si>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</si>
  <si>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</si>
  <si>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</si>
  <si>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</si>
  <si>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</si>
  <si>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</si>
  <si>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</si>
  <si>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</si>
  <si>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</si>
  <si>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</si>
  <si>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</si>
  <si>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</si>
  <si>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</si>
  <si>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</si>
  <si>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</si>
  <si>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</si>
  <si>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</si>
  <si>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</si>
  <si>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</si>
  <si>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</si>
  <si>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</si>
  <si>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</si>
  <si>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</si>
  <si>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</si>
  <si>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</si>
  <si>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</si>
  <si>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</si>
  <si>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</si>
  <si>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</si>
  <si>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</si>
  <si>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</si>
  <si>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</si>
  <si>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</si>
  <si>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</si>
  <si>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</si>
  <si>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</si>
  <si>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</si>
  <si>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</si>
  <si>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</si>
  <si>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</si>
  <si>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</si>
  <si>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</si>
  <si>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</si>
  <si>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</si>
  <si>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</si>
  <si>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</si>
  <si>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</si>
  <si>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</si>
  <si>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</si>
  <si>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</si>
  <si>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</si>
  <si>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</si>
  <si>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</si>
  <si>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</si>
  <si>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</si>
  <si>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</si>
  <si>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</si>
  <si>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</si>
  <si>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</si>
  <si>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</si>
  <si>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</si>
  <si>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</si>
  <si>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</si>
  <si>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</si>
  <si>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</si>
  <si>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</si>
  <si>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</si>
  <si>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</si>
  <si>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</si>
  <si>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</si>
  <si>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</si>
  <si>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</si>
  <si>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</si>
  <si>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</si>
  <si>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</si>
  <si>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</si>
  <si>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</si>
  <si>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</si>
  <si>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</si>
  <si>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</si>
  <si>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</si>
  <si>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</si>
  <si>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</si>
  <si>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</si>
  <si>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</si>
  <si>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</si>
  <si>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</si>
  <si>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</si>
  <si>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</si>
  <si>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</si>
  <si>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</si>
  <si>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</si>
  <si>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</si>
  <si>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</si>
  <si>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</si>
  <si>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</si>
  <si>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</si>
  <si>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</si>
  <si>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</si>
  <si>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</si>
  <si>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</si>
  <si>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</si>
  <si>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</si>
  <si>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</si>
  <si>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</si>
  <si>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</si>
  <si>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</si>
  <si>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</si>
  <si>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</si>
  <si>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</si>
  <si>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</si>
  <si>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</si>
  <si>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</si>
  <si>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</si>
  <si>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</si>
  <si>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</si>
  <si>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</si>
  <si>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</si>
  <si>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</si>
  <si>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</si>
  <si>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</si>
  <si>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</si>
  <si>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</si>
  <si>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</si>
  <si>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</si>
  <si>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</si>
  <si>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</si>
  <si>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</si>
  <si>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</si>
  <si>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</si>
  <si>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</si>
  <si>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</si>
  <si>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</si>
  <si>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</si>
  <si>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</si>
  <si>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</si>
  <si>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</si>
  <si>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</si>
  <si>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</si>
  <si>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</si>
  <si>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</si>
  <si>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</si>
  <si>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</si>
  <si>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</si>
  <si>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</si>
  <si>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</si>
  <si>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</si>
  <si>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</si>
  <si>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</si>
  <si>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</si>
  <si>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</si>
  <si>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</si>
  <si>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</si>
  <si>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</si>
  <si>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</si>
  <si>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</si>
  <si>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</si>
  <si>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</si>
  <si>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</si>
  <si>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</si>
  <si>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</si>
  <si>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</si>
  <si>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</si>
  <si>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</si>
  <si>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</si>
  <si>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</si>
  <si>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</si>
  <si>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</si>
  <si>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</si>
  <si>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</si>
  <si>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</si>
  <si>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</si>
  <si>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</si>
  <si>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</si>
  <si>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</si>
  <si>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</si>
  <si>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</si>
  <si>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</si>
  <si>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</si>
  <si>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</si>
  <si>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</si>
  <si>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</si>
  <si>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</si>
  <si>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</si>
  <si>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</si>
  <si>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</si>
  <si>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</si>
  <si>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</si>
  <si>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</si>
  <si>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</si>
  <si>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</si>
  <si>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</si>
  <si>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</si>
  <si>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</si>
  <si>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</si>
  <si>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</si>
  <si>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</si>
  <si>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</si>
  <si>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</si>
  <si>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</si>
  <si>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</si>
  <si>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</si>
  <si>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</si>
  <si>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</si>
  <si>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</si>
  <si>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</si>
  <si>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</si>
  <si>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</si>
  <si>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</si>
  <si>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</si>
  <si>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</si>
  <si>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</si>
  <si>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</si>
  <si>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</si>
  <si>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</si>
  <si>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</si>
  <si>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</si>
  <si>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</si>
  <si>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</si>
  <si>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</si>
  <si>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</si>
  <si>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</si>
  <si>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</si>
  <si>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</si>
  <si>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</si>
  <si>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</si>
  <si>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</si>
  <si>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</si>
  <si>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</si>
  <si>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</si>
  <si>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</si>
  <si>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</si>
  <si>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</si>
  <si>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</si>
  <si>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</si>
  <si>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</si>
  <si>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</si>
  <si>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</si>
  <si>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</si>
  <si>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</si>
  <si>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</si>
  <si>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</si>
  <si>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</si>
  <si>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</si>
  <si>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</si>
  <si>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</si>
  <si>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</si>
  <si>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</si>
  <si>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</si>
  <si>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</si>
  <si>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</si>
  <si>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</si>
  <si>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</si>
  <si>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</si>
  <si>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</si>
  <si>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</si>
  <si>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</si>
  <si>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</si>
  <si>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</si>
  <si>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</si>
  <si>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</si>
  <si>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</si>
  <si>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</si>
  <si>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</si>
  <si>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</si>
  <si>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</si>
  <si>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</si>
  <si>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</si>
  <si>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</si>
  <si>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</si>
  <si>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</si>
  <si>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</si>
  <si>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</si>
  <si>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</si>
  <si>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</si>
  <si>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</si>
  <si>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</si>
  <si>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</si>
  <si>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</si>
  <si>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</si>
  <si>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</si>
  <si>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</si>
  <si>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</si>
  <si>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</si>
  <si>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</si>
  <si>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</si>
  <si>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</si>
  <si>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</si>
  <si>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</si>
  <si>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</si>
  <si>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</si>
  <si>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</si>
  <si>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</si>
  <si>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</si>
  <si>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</si>
  <si>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</si>
  <si>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</si>
  <si>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</si>
  <si>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</si>
  <si>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</si>
  <si>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</si>
  <si>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</si>
  <si>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</si>
  <si>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</si>
  <si>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</si>
  <si>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</si>
  <si>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</si>
  <si>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</si>
  <si>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</si>
  <si>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</si>
  <si>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</si>
  <si>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</si>
  <si>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</si>
  <si>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</si>
  <si>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</si>
  <si>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</si>
  <si>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</si>
  <si>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</si>
  <si>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</si>
  <si>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</si>
  <si>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</si>
  <si>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</si>
  <si>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</si>
  <si>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</si>
  <si>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</si>
  <si>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</si>
  <si>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</si>
  <si>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</si>
  <si>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</si>
  <si>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</si>
  <si>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</si>
  <si>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</si>
  <si>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</si>
  <si>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</si>
  <si>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</si>
  <si>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</si>
  <si>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</si>
  <si>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</si>
  <si>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</si>
  <si>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</si>
  <si>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</si>
  <si>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</si>
  <si>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</si>
  <si>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</si>
  <si>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</si>
  <si>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</si>
  <si>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</si>
  <si>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</si>
  <si>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</si>
  <si>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</si>
  <si>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</si>
  <si>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</si>
  <si>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</si>
  <si>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</si>
  <si>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</si>
  <si>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</si>
  <si>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</si>
  <si>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</si>
  <si>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</si>
  <si>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</si>
  <si>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</si>
  <si>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</si>
  <si>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</si>
  <si>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</si>
  <si>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</si>
  <si>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</si>
  <si>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</si>
  <si>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</si>
  <si>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</si>
  <si>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</si>
  <si>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</si>
  <si>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</si>
  <si>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</si>
  <si>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</si>
  <si>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</si>
  <si>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</si>
  <si>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</si>
  <si>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</si>
  <si>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</si>
  <si>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</si>
  <si>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</si>
  <si>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</si>
  <si>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</si>
  <si>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</si>
  <si>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</si>
  <si>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</si>
  <si>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</si>
  <si>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</si>
  <si>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</si>
  <si>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</si>
  <si>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</si>
  <si>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</si>
  <si>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</si>
  <si>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</si>
  <si>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</si>
  <si>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</si>
  <si>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</si>
  <si>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</si>
  <si>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</si>
  <si>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</si>
  <si>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</si>
  <si>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</si>
  <si>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</si>
  <si>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</si>
  <si>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</si>
  <si>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</si>
  <si>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</si>
  <si>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</si>
  <si>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</si>
  <si>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</si>
  <si>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</si>
  <si>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</si>
  <si>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</si>
  <si>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</si>
  <si>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</si>
  <si>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</si>
  <si>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</si>
  <si>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</si>
  <si>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</si>
  <si>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</si>
  <si>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</si>
  <si>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</si>
  <si>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</si>
  <si>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</si>
  <si>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</si>
  <si>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</si>
  <si>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</si>
  <si>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</si>
  <si>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</si>
  <si>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</si>
  <si>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</si>
  <si>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</si>
  <si>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</si>
  <si>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</si>
  <si>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</si>
  <si>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</si>
  <si>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</si>
  <si>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</si>
  <si>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</si>
  <si>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</si>
  <si>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</si>
  <si>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</si>
  <si>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</si>
  <si>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</si>
  <si>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</si>
  <si>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</si>
  <si>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</si>
  <si>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</si>
  <si>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</si>
  <si>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</si>
  <si>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</si>
  <si>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</si>
  <si>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</si>
  <si>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</si>
  <si>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</si>
  <si>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</si>
  <si>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</si>
  <si>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</si>
  <si>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</si>
  <si>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</si>
  <si>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</si>
  <si>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</si>
  <si>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</si>
  <si>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</si>
  <si>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</si>
  <si>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</si>
  <si>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</si>
  <si>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</si>
  <si>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</si>
  <si>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</si>
  <si>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</si>
  <si>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</si>
  <si>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</si>
  <si>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</si>
  <si>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</si>
  <si>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</si>
  <si>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</si>
  <si>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</si>
  <si>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</si>
  <si>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</si>
  <si>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</si>
  <si>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</si>
  <si>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</si>
  <si>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</si>
  <si>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</si>
  <si>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</si>
  <si>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</si>
  <si>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</si>
  <si>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</si>
  <si>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</si>
  <si>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</si>
  <si>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</si>
  <si>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</si>
  <si>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</si>
  <si>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</si>
  <si>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</si>
  <si>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</si>
  <si>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</si>
  <si>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</si>
  <si>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</si>
  <si>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</si>
  <si>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</si>
  <si>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</si>
  <si>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</si>
  <si>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</si>
  <si>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</si>
  <si>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</si>
  <si>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</si>
  <si>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</si>
  <si>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</si>
  <si>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</si>
  <si>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</si>
  <si>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</si>
  <si>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</si>
  <si>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</si>
  <si>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</si>
  <si>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</si>
  <si>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</si>
  <si>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</si>
  <si>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</si>
  <si>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</si>
  <si>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</si>
  <si>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</si>
  <si>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</si>
  <si>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</si>
  <si>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</si>
  <si>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</si>
  <si>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</si>
  <si>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</si>
  <si>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</si>
  <si>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</si>
  <si>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</si>
  <si>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</si>
  <si>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</si>
  <si>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</si>
  <si>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</si>
  <si>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</si>
  <si>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</si>
  <si>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</si>
  <si>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</si>
  <si>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</si>
  <si>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</si>
  <si>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</si>
  <si>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</si>
  <si>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</si>
  <si>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</si>
  <si>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</si>
  <si>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</si>
  <si>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</si>
  <si>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</si>
  <si>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</si>
  <si>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</si>
  <si>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</si>
  <si>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</si>
  <si>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</si>
  <si>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</si>
  <si>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</si>
  <si>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</si>
  <si>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</si>
  <si>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</si>
  <si>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</si>
  <si>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</si>
  <si>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</si>
  <si>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</si>
  <si>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</si>
  <si>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</si>
  <si>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</si>
  <si>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</si>
  <si>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</si>
  <si>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</si>
  <si>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</si>
  <si>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</si>
  <si>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</si>
  <si>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</si>
  <si>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</si>
  <si>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</si>
  <si>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</si>
  <si>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</si>
  <si>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</si>
  <si>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</si>
  <si>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</si>
  <si>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</si>
  <si>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</si>
  <si>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</si>
  <si>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</si>
  <si>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</si>
  <si>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</si>
  <si>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</si>
  <si>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</si>
  <si>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</si>
  <si>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</si>
  <si>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</si>
  <si>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</si>
  <si>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</si>
  <si>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</si>
  <si>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</si>
  <si>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</si>
  <si>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</si>
  <si>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</si>
  <si>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</si>
  <si>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</si>
  <si>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</si>
  <si>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</si>
  <si>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</si>
  <si>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</si>
  <si>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</si>
  <si>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</si>
  <si>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</si>
  <si>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</si>
  <si>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</si>
  <si>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</si>
  <si>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</si>
  <si>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</si>
  <si>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</si>
  <si>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</si>
  <si>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</si>
  <si>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</si>
  <si>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</si>
  <si>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</si>
  <si>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</si>
  <si>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</si>
  <si>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</si>
  <si>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</si>
  <si>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</si>
  <si>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</si>
  <si>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</si>
  <si>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</si>
  <si>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</si>
  <si>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</si>
  <si>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</si>
  <si>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</si>
  <si>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</si>
  <si>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</si>
  <si>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</si>
  <si>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</si>
  <si>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</si>
  <si>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</si>
  <si>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</si>
  <si>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</si>
  <si>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</si>
  <si>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</si>
  <si>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</si>
  <si>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</si>
  <si>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</si>
  <si>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</si>
  <si>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</si>
  <si>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</si>
  <si>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</si>
  <si>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</si>
  <si>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</si>
  <si>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</si>
  <si>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</si>
  <si>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</si>
  <si>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</si>
  <si>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</si>
  <si>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</si>
  <si>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</si>
  <si>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</si>
  <si>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</si>
  <si>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</si>
  <si>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</si>
  <si>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</si>
  <si>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</si>
  <si>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</si>
  <si>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</si>
  <si>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</si>
  <si>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</si>
  <si>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</si>
  <si>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</si>
  <si>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</si>
  <si>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</si>
  <si>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</si>
  <si>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</si>
  <si>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</si>
  <si>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</si>
  <si>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</si>
  <si>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</si>
  <si>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</si>
  <si>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</si>
  <si>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</si>
  <si>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</si>
  <si>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</si>
  <si>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</si>
  <si>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</si>
  <si>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</si>
  <si>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</si>
  <si>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</si>
  <si>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</si>
  <si>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</si>
  <si>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</si>
  <si>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</si>
  <si>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</si>
  <si>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</si>
  <si>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</si>
  <si>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</si>
  <si>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</si>
  <si>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</si>
  <si>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</si>
  <si>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</si>
  <si>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</si>
  <si>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</si>
  <si>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</si>
  <si>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</si>
  <si>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</si>
  <si>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</si>
  <si>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</si>
  <si>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</si>
  <si>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</si>
  <si>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</si>
  <si>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</si>
  <si>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</si>
  <si>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</si>
  <si>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</si>
  <si>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</si>
  <si>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</si>
  <si>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</si>
  <si>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</si>
  <si>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</si>
  <si>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</si>
  <si>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</si>
  <si>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</si>
  <si>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</si>
  <si>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</si>
  <si>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</si>
  <si>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</si>
  <si>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</si>
  <si>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</si>
  <si>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</si>
  <si>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</si>
  <si>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</si>
  <si>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</si>
  <si>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</si>
  <si>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</si>
  <si>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</si>
  <si>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</si>
  <si>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</si>
  <si>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</si>
  <si>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</si>
  <si>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</si>
  <si>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</si>
  <si>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</si>
  <si>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</si>
  <si>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</si>
  <si>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</si>
  <si>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</si>
  <si>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</si>
  <si>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</si>
  <si>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</si>
  <si>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</si>
  <si>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</si>
  <si>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</si>
  <si>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</si>
  <si>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</si>
  <si>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</si>
  <si>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</si>
  <si>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</si>
  <si>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</si>
  <si>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</si>
  <si>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</si>
  <si>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</si>
  <si>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</si>
  <si>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</si>
  <si>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</si>
  <si>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</si>
  <si>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</si>
  <si>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</si>
  <si>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</si>
  <si>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</si>
  <si>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</si>
  <si>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</si>
  <si>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</si>
  <si>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</si>
  <si>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</si>
  <si>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</si>
  <si>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</si>
  <si>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</si>
  <si>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</si>
  <si>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</si>
  <si>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</si>
  <si>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</si>
  <si>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</si>
  <si>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</si>
  <si>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</si>
  <si>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</si>
  <si>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</si>
  <si>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</si>
  <si>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</si>
  <si>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</si>
  <si>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</si>
  <si>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</si>
  <si>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</si>
  <si>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</si>
  <si>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</si>
  <si>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</si>
  <si>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</si>
  <si>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</si>
  <si>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</si>
  <si>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</si>
  <si>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</si>
  <si>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</si>
  <si>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</si>
  <si>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</si>
  <si>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</si>
  <si>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</si>
  <si>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</si>
  <si>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</si>
  <si>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</si>
  <si>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</si>
  <si>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</si>
  <si>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</si>
  <si>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</si>
  <si>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</si>
  <si>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</si>
  <si>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</si>
  <si>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</si>
  <si>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</si>
  <si>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</si>
  <si>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</si>
  <si>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</si>
  <si>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</si>
  <si>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</si>
  <si>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</si>
  <si>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</si>
  <si>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</si>
  <si>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</si>
  <si>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</si>
  <si>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</si>
  <si>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</si>
  <si>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</si>
  <si>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</si>
  <si>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</si>
  <si>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</si>
  <si>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</si>
  <si>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</si>
  <si>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</si>
  <si>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</si>
  <si>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</si>
  <si>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</si>
  <si>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</si>
  <si>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</si>
  <si>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</si>
  <si>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</si>
  <si>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</si>
  <si>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</si>
  <si>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</si>
  <si>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</si>
  <si>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</si>
  <si>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</si>
  <si>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</si>
  <si>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</si>
  <si>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</si>
  <si>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</si>
  <si>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</si>
  <si>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</si>
  <si>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</si>
  <si>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</si>
  <si>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</si>
  <si>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</si>
  <si>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</si>
  <si>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</si>
  <si>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</si>
  <si>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</si>
  <si>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</si>
  <si>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</si>
  <si>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</si>
  <si>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</si>
  <si>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</si>
  <si>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</si>
  <si>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</si>
  <si>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</si>
  <si>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</si>
  <si>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</si>
  <si>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</si>
  <si>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</si>
  <si>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</si>
  <si>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</si>
  <si>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</si>
  <si>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</si>
  <si>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</si>
  <si>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</si>
  <si>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</si>
  <si>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</si>
  <si>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</si>
  <si>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</si>
  <si>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</si>
  <si>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</si>
  <si>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</si>
  <si>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</si>
  <si>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</si>
  <si>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</si>
  <si>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</si>
  <si>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</si>
  <si>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</si>
  <si>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</si>
  <si>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</si>
  <si>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</si>
  <si>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</si>
  <si>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</si>
  <si>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</si>
  <si>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</si>
  <si>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</si>
  <si>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</si>
  <si>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</si>
  <si>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</si>
  <si>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</si>
  <si>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</si>
  <si>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</si>
  <si>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</si>
  <si>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</si>
  <si>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</si>
  <si>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</si>
  <si>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</si>
  <si>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</si>
  <si>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</si>
  <si>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</si>
  <si>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</si>
  <si>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</si>
  <si>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</si>
  <si>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</si>
  <si>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</si>
  <si>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</si>
  <si>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</si>
  <si>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</si>
  <si>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</si>
  <si>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</si>
  <si>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</si>
  <si>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</si>
  <si>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</si>
  <si>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</si>
  <si>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</si>
  <si>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</si>
  <si>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</si>
  <si>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</si>
  <si>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</si>
  <si>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</si>
  <si>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</si>
  <si>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</si>
  <si>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</si>
  <si>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</si>
  <si>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</si>
  <si>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</si>
  <si>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</si>
  <si>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</si>
  <si>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</si>
  <si>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</si>
  <si>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</si>
  <si>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</si>
  <si>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</si>
  <si>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</si>
  <si>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</si>
  <si>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</si>
  <si>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</si>
  <si>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</si>
  <si>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</si>
  <si>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</si>
  <si>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</si>
  <si>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</si>
  <si>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</si>
  <si>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</si>
  <si>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</si>
  <si>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</si>
  <si>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</si>
  <si>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</si>
  <si>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</si>
  <si>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</si>
  <si>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</si>
  <si>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</si>
  <si>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</si>
  <si>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</si>
  <si>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</si>
  <si>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</si>
  <si>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</si>
  <si>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</si>
  <si>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</si>
  <si>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</si>
  <si>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</si>
  <si>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</si>
  <si>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</si>
  <si>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</si>
  <si>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</si>
  <si>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</si>
  <si>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</si>
  <si>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</si>
  <si>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</si>
  <si>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</si>
  <si>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</si>
  <si>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</si>
  <si>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</si>
  <si>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</si>
  <si>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</si>
  <si>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</si>
  <si>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</si>
  <si>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</si>
  <si>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</si>
  <si>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</si>
  <si>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</si>
  <si>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</si>
  <si>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</si>
  <si>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</si>
  <si>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</si>
  <si>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</si>
  <si>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</si>
  <si>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</si>
  <si>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</si>
  <si>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</si>
  <si>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</si>
  <si>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</si>
  <si>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</si>
  <si>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</si>
  <si>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</si>
  <si>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</si>
  <si>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</si>
  <si>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</si>
  <si>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</si>
  <si>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</si>
  <si>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</si>
  <si>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</si>
  <si>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</si>
  <si>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</si>
  <si>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</si>
  <si>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</si>
  <si>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</si>
  <si>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</si>
  <si>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</si>
  <si>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</si>
  <si>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</si>
  <si>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</si>
  <si>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</si>
  <si>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</si>
  <si>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</si>
  <si>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</si>
  <si>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</si>
  <si>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</si>
  <si>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</si>
  <si>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</si>
  <si>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</si>
  <si>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</si>
  <si>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</si>
  <si>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</si>
  <si>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</si>
  <si>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</si>
  <si>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</si>
  <si>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</si>
  <si>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</si>
  <si>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</si>
  <si>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</si>
  <si>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</si>
  <si>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</si>
  <si>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</si>
  <si>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</si>
  <si>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</si>
  <si>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</si>
  <si>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</si>
  <si>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</si>
  <si>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</si>
  <si>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</si>
  <si>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</si>
  <si>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</si>
  <si>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</si>
  <si>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</si>
  <si>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</si>
  <si>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</si>
  <si>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</si>
  <si>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</si>
  <si>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</si>
  <si>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</si>
  <si>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</si>
  <si>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</si>
  <si>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</si>
  <si>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</si>
  <si>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</si>
  <si>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</si>
  <si>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</si>
  <si>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</si>
  <si>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</si>
  <si>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</si>
  <si>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</si>
  <si>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</si>
  <si>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</si>
  <si>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</si>
  <si>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</si>
  <si>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</si>
  <si>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</si>
  <si>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</si>
  <si>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</si>
  <si>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</si>
  <si>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</si>
  <si>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</si>
  <si>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</si>
  <si>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</si>
  <si>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</si>
  <si>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</si>
  <si>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</si>
  <si>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</si>
  <si>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</si>
  <si>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</si>
  <si>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</si>
  <si>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</si>
  <si>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</si>
  <si>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</si>
  <si>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</si>
  <si>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</si>
  <si>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</si>
  <si>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</si>
  <si>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</si>
  <si>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</si>
  <si>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</si>
  <si>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</si>
  <si>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</si>
  <si>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</si>
  <si>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</si>
  <si>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</si>
  <si>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</si>
  <si>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</si>
  <si>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</si>
  <si>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</si>
  <si>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</si>
  <si>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</si>
  <si>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</si>
  <si>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</si>
  <si>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</si>
  <si>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</si>
  <si>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</si>
  <si>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</si>
  <si>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</si>
  <si>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</si>
  <si>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</si>
  <si>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</si>
  <si>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</si>
  <si>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</si>
  <si>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</si>
  <si>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</si>
  <si>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</si>
  <si>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</si>
  <si>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</si>
  <si>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</si>
  <si>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</si>
  <si>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</si>
  <si>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</si>
  <si>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</si>
  <si>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</si>
  <si>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</si>
  <si>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</si>
  <si>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</si>
  <si>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</si>
  <si>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</si>
  <si>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</si>
  <si>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</si>
  <si>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</si>
  <si>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</si>
  <si>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</si>
  <si>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</si>
  <si>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</si>
  <si>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</si>
  <si>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</si>
  <si>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</si>
  <si>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</si>
  <si>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</si>
  <si>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</si>
  <si>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</si>
  <si>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</si>
  <si>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</si>
  <si>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</si>
  <si>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</si>
  <si>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</si>
  <si>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</si>
  <si>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</si>
  <si>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</si>
  <si>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</si>
  <si>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</si>
  <si>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</si>
  <si>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</si>
  <si>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</si>
  <si>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</si>
  <si>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</si>
  <si>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</si>
  <si>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</si>
  <si>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</si>
  <si>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</si>
  <si>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</si>
  <si>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</si>
  <si>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</si>
  <si>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</si>
  <si>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</si>
  <si>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</si>
  <si>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</si>
  <si>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</si>
  <si>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</si>
  <si>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</si>
  <si>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</si>
  <si>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</si>
  <si>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</si>
  <si>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</si>
  <si>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</si>
  <si>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</si>
  <si>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</si>
  <si>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</si>
  <si>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</si>
  <si>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</si>
  <si>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</si>
  <si>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</si>
  <si>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</si>
  <si>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</si>
  <si>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</si>
  <si>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</si>
  <si>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</si>
  <si>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</si>
  <si>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</si>
  <si>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</si>
  <si>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</si>
  <si>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</si>
  <si>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</si>
  <si>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</si>
  <si>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</si>
  <si>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</si>
  <si>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</si>
  <si>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</si>
  <si>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</si>
  <si>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</si>
  <si>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</si>
  <si>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</si>
  <si>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</si>
  <si>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</si>
  <si>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</si>
  <si>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</si>
  <si>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</si>
  <si>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</si>
  <si>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</si>
  <si>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</si>
  <si>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</si>
  <si>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</si>
  <si>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</si>
  <si>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</si>
  <si>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</si>
  <si>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</si>
  <si>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</si>
  <si>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</si>
  <si>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</si>
  <si>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</si>
  <si>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</si>
  <si>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</si>
  <si>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</si>
  <si>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</si>
  <si>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</si>
  <si>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</si>
  <si>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</si>
  <si>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</si>
  <si>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</si>
  <si>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</si>
  <si>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</si>
  <si>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</si>
  <si>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</si>
  <si>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</si>
  <si>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</si>
  <si>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</si>
  <si>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</si>
  <si>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</si>
  <si>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</si>
  <si>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</si>
  <si>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</si>
  <si>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</si>
  <si>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</si>
  <si>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</si>
  <si>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</si>
  <si>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</si>
  <si>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</si>
  <si>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</si>
  <si>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</si>
  <si>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</si>
  <si>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</si>
  <si>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</si>
  <si>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</si>
  <si>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</si>
  <si>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</si>
  <si>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</si>
  <si>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</si>
  <si>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</si>
  <si>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</si>
  <si>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</si>
  <si>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</si>
  <si>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</si>
  <si>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</si>
  <si>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</si>
  <si>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</si>
  <si>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</si>
  <si>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</si>
  <si>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</si>
  <si>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</si>
  <si>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</si>
  <si>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</si>
  <si>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</si>
  <si>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</si>
  <si>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</si>
  <si>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</si>
  <si>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</si>
  <si>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</si>
  <si>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</si>
  <si>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</si>
  <si>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</si>
  <si>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</si>
  <si>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</si>
  <si>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</si>
  <si>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</si>
  <si>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</si>
  <si>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</si>
  <si>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</si>
  <si>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</si>
  <si>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</si>
  <si>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</si>
  <si>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</si>
  <si>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</si>
  <si>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</si>
  <si>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</si>
  <si>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</si>
  <si>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</si>
  <si>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</si>
  <si>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</si>
  <si>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</si>
  <si>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</si>
  <si>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</si>
  <si>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</si>
  <si>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</si>
  <si>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</si>
  <si>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</si>
  <si>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</si>
  <si>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</si>
  <si>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</si>
  <si>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</si>
  <si>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</si>
  <si>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</si>
  <si>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</si>
  <si>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</si>
  <si>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</si>
  <si>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</si>
  <si>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</si>
  <si>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</si>
  <si>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</si>
  <si>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</si>
  <si>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</si>
  <si>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</si>
  <si>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</si>
  <si>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</si>
  <si>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</si>
  <si>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</si>
  <si>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</si>
  <si>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</si>
  <si>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</si>
  <si>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</si>
  <si>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</si>
  <si>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</si>
  <si>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</si>
  <si>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</si>
  <si>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</si>
  <si>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</si>
  <si>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</si>
  <si>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</si>
  <si>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</si>
  <si>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</si>
  <si>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</si>
  <si>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</si>
  <si>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</si>
  <si>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</si>
  <si>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</si>
  <si>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</si>
  <si>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</si>
  <si>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</si>
  <si>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</si>
  <si>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</si>
  <si>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</si>
  <si>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</si>
  <si>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</si>
  <si>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</si>
  <si>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</si>
  <si>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</si>
  <si>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</si>
  <si>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</si>
  <si>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</si>
  <si>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</si>
  <si>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</si>
  <si>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</si>
  <si>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</si>
  <si>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</si>
  <si>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</si>
  <si>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</si>
  <si>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</si>
  <si>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</si>
  <si>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</si>
  <si>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</si>
  <si>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</si>
  <si>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</si>
  <si>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</si>
  <si>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</si>
  <si>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</si>
  <si>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</si>
  <si>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</si>
  <si>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</si>
  <si>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</si>
  <si>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</si>
  <si>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</si>
  <si>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</si>
  <si>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</si>
  <si>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</si>
  <si>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</si>
  <si>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</si>
  <si>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</si>
  <si>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</si>
  <si>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</si>
  <si>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</si>
  <si>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</si>
  <si>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</si>
  <si>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</si>
  <si>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</si>
  <si>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</si>
  <si>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</si>
  <si>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</si>
  <si>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</si>
  <si>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</si>
  <si>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</si>
  <si>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</si>
  <si>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</si>
  <si>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</si>
  <si>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</si>
  <si>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</si>
  <si>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</si>
  <si>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</si>
  <si>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</si>
  <si>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</si>
  <si>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</si>
  <si>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</si>
  <si>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</si>
  <si>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</si>
  <si>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</si>
  <si>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</si>
  <si>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</si>
  <si>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</si>
  <si>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</si>
  <si>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</si>
  <si>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</si>
  <si>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</si>
  <si>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</si>
  <si>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</si>
  <si>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</si>
  <si>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</si>
  <si>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</si>
  <si>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</si>
  <si>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</si>
  <si>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</si>
  <si>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</si>
  <si>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</si>
  <si>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</si>
  <si>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</si>
  <si>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</si>
  <si>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</si>
  <si>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</si>
  <si>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</si>
  <si>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</si>
  <si>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</si>
  <si>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</si>
  <si>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</si>
  <si>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</si>
  <si>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</si>
  <si>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</si>
  <si>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</si>
  <si>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</si>
  <si>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</si>
  <si>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</si>
  <si>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</si>
  <si>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</si>
  <si>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</si>
  <si>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</si>
  <si>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</si>
  <si>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</si>
  <si>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</si>
  <si>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</si>
  <si>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</si>
  <si>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</si>
  <si>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</si>
  <si>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</si>
  <si>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</si>
  <si>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</si>
  <si>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</si>
  <si>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</si>
  <si>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</si>
  <si>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</si>
  <si>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</si>
  <si>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</si>
  <si>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</si>
  <si>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</si>
  <si>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</si>
  <si>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</si>
  <si>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</si>
  <si>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</si>
  <si>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</si>
  <si>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</si>
  <si>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</si>
  <si>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</si>
  <si>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</si>
  <si>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</si>
  <si>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</si>
  <si>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</si>
  <si>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</si>
  <si>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</si>
  <si>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</si>
  <si>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</si>
  <si>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</si>
  <si>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</si>
  <si>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</si>
  <si>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</si>
  <si>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</si>
  <si>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</si>
  <si>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</si>
  <si>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</si>
  <si>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</si>
  <si>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</si>
  <si>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</si>
  <si>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</si>
  <si>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</si>
  <si>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</si>
  <si>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</si>
  <si>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</si>
  <si>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</si>
  <si>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</si>
  <si>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</si>
  <si>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</si>
  <si>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</si>
  <si>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</si>
  <si>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</si>
  <si>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</si>
  <si>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</si>
  <si>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</si>
  <si>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</si>
  <si>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</si>
  <si>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</si>
  <si>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</si>
  <si>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</si>
  <si>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</si>
  <si>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</si>
  <si>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</si>
  <si>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</si>
  <si>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</si>
  <si>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</si>
  <si>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</si>
  <si>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</si>
  <si>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</si>
  <si>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</si>
  <si>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</si>
  <si>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</si>
  <si>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</si>
  <si>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</si>
  <si>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</si>
  <si>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</si>
  <si>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</si>
  <si>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</si>
  <si>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</si>
  <si>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</si>
  <si>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</si>
  <si>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</si>
  <si>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</si>
  <si>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</si>
  <si>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</si>
  <si>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</si>
  <si>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</si>
  <si>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</si>
  <si>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</si>
  <si>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</si>
  <si>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</si>
  <si>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</si>
  <si>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</si>
  <si>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</si>
  <si>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</si>
  <si>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</si>
  <si>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</si>
  <si>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</si>
  <si>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</si>
  <si>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</si>
  <si>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</si>
  <si>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</si>
  <si>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</si>
  <si>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</si>
  <si>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</si>
  <si>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</si>
  <si>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</si>
  <si>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</si>
  <si>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</si>
  <si>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</si>
  <si>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</si>
  <si>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</si>
  <si>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</si>
  <si>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</si>
  <si>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</si>
  <si>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</si>
  <si>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</si>
  <si>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</si>
  <si>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</si>
  <si>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</si>
  <si>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</si>
  <si>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</si>
  <si>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</si>
  <si>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</si>
  <si>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</si>
  <si>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</si>
  <si>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</si>
  <si>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</si>
  <si>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</si>
  <si>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</si>
  <si>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</si>
  <si>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</si>
  <si>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</si>
  <si>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</si>
  <si>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</si>
  <si>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</si>
  <si>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</si>
  <si>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</si>
  <si>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</si>
  <si>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</si>
  <si>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</si>
  <si>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</si>
  <si>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</si>
  <si>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</si>
  <si>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</si>
  <si>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</si>
  <si>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</si>
  <si>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</si>
  <si>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</si>
  <si>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</si>
  <si>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</si>
  <si>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</si>
  <si>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</si>
  <si>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</si>
  <si>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</si>
  <si>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</si>
  <si>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</si>
  <si>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</si>
  <si>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</si>
  <si>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</si>
  <si>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</si>
  <si>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</si>
  <si>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</si>
  <si>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</si>
  <si>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</si>
  <si>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</si>
  <si>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</si>
  <si>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</si>
  <si>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</si>
  <si>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</si>
  <si>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</si>
  <si>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</si>
  <si>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</si>
  <si>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</si>
  <si>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</si>
  <si>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</si>
  <si>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</si>
  <si>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</si>
  <si>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</si>
  <si>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</si>
  <si>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</si>
  <si>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</si>
  <si>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</si>
  <si>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</si>
  <si>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</si>
  <si>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</si>
  <si>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</si>
  <si>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</si>
  <si>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</si>
  <si>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</si>
  <si>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</si>
  <si>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</si>
  <si>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</si>
  <si>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</si>
  <si>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</si>
  <si>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</si>
  <si>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</si>
  <si>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</si>
  <si>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</si>
  <si>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</si>
  <si>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</si>
  <si>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</si>
  <si>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</si>
  <si>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</si>
  <si>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</si>
  <si>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</si>
  <si>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</si>
  <si>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</si>
  <si>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</si>
  <si>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</si>
  <si>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</si>
  <si>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</si>
  <si>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</si>
  <si>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</si>
  <si>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</si>
  <si>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</si>
  <si>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</si>
  <si>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</si>
  <si>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</si>
  <si>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</si>
  <si>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</si>
  <si>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</si>
  <si>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</si>
  <si>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</si>
  <si>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</si>
  <si>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</si>
  <si>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</si>
  <si>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</si>
  <si>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</si>
  <si>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</si>
  <si>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</si>
  <si>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</si>
  <si>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</si>
  <si>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</si>
  <si>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</si>
  <si>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</si>
  <si>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</si>
  <si>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</si>
  <si>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</si>
  <si>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</si>
  <si>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</si>
  <si>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</si>
  <si>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</si>
  <si>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</si>
  <si>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</si>
  <si>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</si>
  <si>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</si>
  <si>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</si>
  <si>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</si>
  <si>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</si>
  <si>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</si>
  <si>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</si>
  <si>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</si>
  <si>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</si>
  <si>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</si>
  <si>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</si>
  <si>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</si>
  <si>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</si>
  <si>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</si>
  <si>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</si>
  <si>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</si>
  <si>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</si>
  <si>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</si>
  <si>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</si>
  <si>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</si>
  <si>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</si>
  <si>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</si>
  <si>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</si>
  <si>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</si>
  <si>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</si>
  <si>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</si>
  <si>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</si>
  <si>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</si>
  <si>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</si>
  <si>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</si>
  <si>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</si>
  <si>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</si>
  <si>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</si>
  <si>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</si>
  <si>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</si>
  <si>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</si>
  <si>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</si>
  <si>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</si>
  <si>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</si>
  <si>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</si>
  <si>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</si>
  <si>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</si>
  <si>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</si>
  <si>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</si>
  <si>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</si>
  <si>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</si>
  <si>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</si>
  <si>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</si>
  <si>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</si>
  <si>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</si>
  <si>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</si>
  <si>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</si>
  <si>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</si>
  <si>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</si>
  <si>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</si>
  <si>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</si>
  <si>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</si>
  <si>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</si>
  <si>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</si>
  <si>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</si>
  <si>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</si>
  <si>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</si>
  <si>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</si>
  <si>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</si>
  <si>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</si>
  <si>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</si>
  <si>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</si>
  <si>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</si>
  <si>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</si>
  <si>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</si>
  <si>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</si>
  <si>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</si>
  <si>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</si>
  <si>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</si>
  <si>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</si>
  <si>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</si>
  <si>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</si>
  <si>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</si>
  <si>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</si>
  <si>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</si>
  <si>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</si>
  <si>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</si>
  <si>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</si>
  <si>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</si>
  <si>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</si>
  <si>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</si>
  <si>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</si>
  <si>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</si>
  <si>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</si>
  <si>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</si>
  <si>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</si>
  <si>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</si>
  <si>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</si>
  <si>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</si>
  <si>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</si>
  <si>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</si>
  <si>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</si>
  <si>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</si>
  <si>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</si>
  <si>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</si>
  <si>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</si>
  <si>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</si>
  <si>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</si>
  <si>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</si>
  <si>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</si>
  <si>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</si>
  <si>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</si>
  <si>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</si>
  <si>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</si>
  <si>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</si>
  <si>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</si>
  <si>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</si>
  <si>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</si>
  <si>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</si>
  <si>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</si>
  <si>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</si>
  <si>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</si>
  <si>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</si>
  <si>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</si>
  <si>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</si>
  <si>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</si>
  <si>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</si>
  <si>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</si>
  <si>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</si>
  <si>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</si>
  <si>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</si>
  <si>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</si>
  <si>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</si>
  <si>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</si>
  <si>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</si>
  <si>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</si>
  <si>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</si>
  <si>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</si>
  <si>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</si>
  <si>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</si>
  <si>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</si>
  <si>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</si>
  <si>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</si>
  <si>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</si>
  <si>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</si>
  <si>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</si>
  <si>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</si>
  <si>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</si>
  <si>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</si>
  <si>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</si>
  <si>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</si>
  <si>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</si>
  <si>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</si>
  <si>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</si>
  <si>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</si>
  <si>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</si>
  <si>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</si>
  <si>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</si>
  <si>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</si>
  <si>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</si>
  <si>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</si>
  <si>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</si>
  <si>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</si>
  <si>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</si>
  <si>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</si>
  <si>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</si>
  <si>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</si>
  <si>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</si>
  <si>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</si>
  <si>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</si>
  <si>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</si>
  <si>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</si>
  <si>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</si>
  <si>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</si>
  <si>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</si>
  <si>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</si>
  <si>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</si>
  <si>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</si>
  <si>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</si>
  <si>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</si>
  <si>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</si>
  <si>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</si>
  <si>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</si>
  <si>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</si>
  <si>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</si>
  <si>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</si>
  <si>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</si>
  <si>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</si>
  <si>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</si>
  <si>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</si>
  <si>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</si>
  <si>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</si>
  <si>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</si>
  <si>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</si>
  <si>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</si>
  <si>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</si>
  <si>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</si>
  <si>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</si>
  <si>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</si>
  <si>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</si>
  <si>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</si>
  <si>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</si>
  <si>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</si>
  <si>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</si>
  <si>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</si>
  <si>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</si>
  <si>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</si>
  <si>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</si>
  <si>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</si>
  <si>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</si>
  <si>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</si>
  <si>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</si>
  <si>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</si>
  <si>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</si>
  <si>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</si>
  <si>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</si>
  <si>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</si>
  <si>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</si>
  <si>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</si>
  <si>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</si>
  <si>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</si>
  <si>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</si>
  <si>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</si>
  <si>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</si>
  <si>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</si>
  <si>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</si>
  <si>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</si>
  <si>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</si>
  <si>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</si>
  <si>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</si>
  <si>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</si>
  <si>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</si>
  <si>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</si>
  <si>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</si>
  <si>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</si>
  <si>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</si>
  <si>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</si>
  <si>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</si>
  <si>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</si>
  <si>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</si>
  <si>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</si>
  <si>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</si>
  <si>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</si>
  <si>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</si>
  <si>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</si>
  <si>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</si>
  <si>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</si>
  <si>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</si>
  <si>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</si>
  <si>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</si>
  <si>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</si>
  <si>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</si>
  <si>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</si>
  <si>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</si>
  <si>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</si>
  <si>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</si>
  <si>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</si>
  <si>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</si>
  <si>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</si>
  <si>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</si>
  <si>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</si>
  <si>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</si>
  <si>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</si>
  <si>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</si>
  <si>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</si>
  <si>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</si>
  <si>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</si>
  <si>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</si>
  <si>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</si>
  <si>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</si>
  <si>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</si>
  <si>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</si>
  <si>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</si>
  <si>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</si>
  <si>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</si>
  <si>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</si>
  <si>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</si>
  <si>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</si>
  <si>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</si>
  <si>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</si>
  <si>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</si>
  <si>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</si>
  <si>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</si>
  <si>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</si>
  <si>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</si>
  <si>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</si>
  <si>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</si>
  <si>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</si>
  <si>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</si>
  <si>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</si>
  <si>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</si>
  <si>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</si>
  <si>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</si>
  <si>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</si>
  <si>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</si>
  <si>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</si>
  <si>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</si>
  <si>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</si>
  <si>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</si>
  <si>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</si>
  <si>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</si>
  <si>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</si>
  <si>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</si>
  <si>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</si>
  <si>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</si>
  <si>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</si>
  <si>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</si>
  <si>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</si>
  <si>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</si>
  <si>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</si>
  <si>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</si>
  <si>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</si>
  <si>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</si>
  <si>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</si>
  <si>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</si>
  <si>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</si>
  <si>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</si>
  <si>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</si>
  <si>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</si>
  <si>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</si>
  <si>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</si>
  <si>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</si>
  <si>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</si>
  <si>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</si>
  <si>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</si>
  <si>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</si>
  <si>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</si>
  <si>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</si>
  <si>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</si>
  <si>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</si>
  <si>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</si>
  <si>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</si>
  <si>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</si>
  <si>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</si>
  <si>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</si>
  <si>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</si>
  <si>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</si>
  <si>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</si>
  <si>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</si>
  <si>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</si>
  <si>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</si>
  <si>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</si>
  <si>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</si>
  <si>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</si>
  <si>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</si>
  <si>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</si>
  <si>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</si>
  <si>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</si>
  <si>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</si>
  <si>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</si>
  <si>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</si>
  <si>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</si>
  <si>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</si>
  <si>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</si>
  <si>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</si>
  <si>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</si>
  <si>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</si>
  <si>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</si>
  <si>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</si>
  <si>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</si>
  <si>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</si>
  <si>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</si>
  <si>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</si>
  <si>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</si>
  <si>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</si>
  <si>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</si>
  <si>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</si>
  <si>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</si>
  <si>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</si>
  <si>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</si>
  <si>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</si>
  <si>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</si>
  <si>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</si>
  <si>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</si>
  <si>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</si>
  <si>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</si>
  <si>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</si>
  <si>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</si>
  <si>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</si>
  <si>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</si>
  <si>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</si>
  <si>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</si>
  <si>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</si>
  <si>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</si>
  <si>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</si>
  <si>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</si>
  <si>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</si>
  <si>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</si>
  <si>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</si>
  <si>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</si>
  <si>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</si>
  <si>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</si>
  <si>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</si>
  <si>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</si>
  <si>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</si>
  <si>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</si>
  <si>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</si>
  <si>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</si>
  <si>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</si>
  <si>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</si>
  <si>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</si>
  <si>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</si>
  <si>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</si>
  <si>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</si>
  <si>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</si>
  <si>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</si>
  <si>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</si>
  <si>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</si>
  <si>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</si>
  <si>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</si>
  <si>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</si>
  <si>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</si>
  <si>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</si>
  <si>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</si>
  <si>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</si>
  <si>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</si>
  <si>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</si>
  <si>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</si>
  <si>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</si>
  <si>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</si>
  <si>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</si>
  <si>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</si>
  <si>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</si>
  <si>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</si>
  <si>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</si>
  <si>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</si>
  <si>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</si>
  <si>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</si>
  <si>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</si>
  <si>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</si>
  <si>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</si>
  <si>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</si>
  <si>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</si>
  <si>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</si>
  <si>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</si>
  <si>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</si>
  <si>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</si>
  <si>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</si>
  <si>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</si>
  <si>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</si>
  <si>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</si>
  <si>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</si>
  <si>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</si>
  <si>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</si>
  <si>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</si>
  <si>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</si>
  <si>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</si>
  <si>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</si>
  <si>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</si>
  <si>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</si>
  <si>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</si>
  <si>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</si>
  <si>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</si>
  <si>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</si>
  <si>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</si>
  <si>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</si>
  <si>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</si>
  <si>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</si>
  <si>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</si>
  <si>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</si>
  <si>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</si>
  <si>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</si>
  <si>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</si>
  <si>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</si>
  <si>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</si>
  <si>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</si>
  <si>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</si>
  <si>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</si>
  <si>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</si>
  <si>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</si>
  <si>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</si>
  <si>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</si>
  <si>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</si>
  <si>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</si>
  <si>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</si>
  <si>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</si>
  <si>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</si>
  <si>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</si>
  <si>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</si>
  <si>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</si>
  <si>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</si>
  <si>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</si>
  <si>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</si>
  <si>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</si>
  <si>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</si>
  <si>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</si>
  <si>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</si>
  <si>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</si>
  <si>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</si>
  <si>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</si>
  <si>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</si>
  <si>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</si>
  <si>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</si>
  <si>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</si>
  <si>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</si>
  <si>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</si>
  <si>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</si>
  <si>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</si>
  <si>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</si>
  <si>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</si>
  <si>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</si>
  <si>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</si>
  <si>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</si>
  <si>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</si>
  <si>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</si>
  <si>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</si>
  <si>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</si>
  <si>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</si>
  <si>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</si>
  <si>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</si>
  <si>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</si>
  <si>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</si>
  <si>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</si>
  <si>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</si>
  <si>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</si>
  <si>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</si>
  <si>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</si>
  <si>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</si>
  <si>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</si>
  <si>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</si>
  <si>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</si>
  <si>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</si>
  <si>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</si>
  <si>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</si>
  <si>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</si>
  <si>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</si>
  <si>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</si>
  <si>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</si>
  <si>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</si>
  <si>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</si>
  <si>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</si>
  <si>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</si>
  <si>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</si>
  <si>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</si>
  <si>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</si>
  <si>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</si>
  <si>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</si>
  <si>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</si>
  <si>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</si>
  <si>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</si>
  <si>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</si>
  <si>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</si>
  <si>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</si>
  <si>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</si>
  <si>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</si>
  <si>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</si>
  <si>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</si>
  <si>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</si>
  <si>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</si>
  <si>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</si>
  <si>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</si>
  <si>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</si>
  <si>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</si>
  <si>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</si>
  <si>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</si>
  <si>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</si>
  <si>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</si>
  <si>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</si>
  <si>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</si>
  <si>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</si>
  <si>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</si>
  <si>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</si>
  <si>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</si>
  <si>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</si>
  <si>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</si>
  <si>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</si>
  <si>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</si>
  <si>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</si>
  <si>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</si>
  <si>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</si>
  <si>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</si>
  <si>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</si>
  <si>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</si>
  <si>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</si>
  <si>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</si>
  <si>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</si>
  <si>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</si>
  <si>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</si>
  <si>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</si>
  <si>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</si>
  <si>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</si>
  <si>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</si>
  <si>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</si>
  <si>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</si>
  <si>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</si>
  <si>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</si>
  <si>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</si>
  <si>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</si>
  <si>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</si>
  <si>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</si>
  <si>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</si>
  <si>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</si>
  <si>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</si>
  <si>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</si>
  <si>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</si>
  <si>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</si>
  <si>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</si>
  <si>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</si>
  <si>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</si>
  <si>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</si>
  <si>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</si>
  <si>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</si>
  <si>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</si>
  <si>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</si>
  <si>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</si>
  <si>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</si>
  <si>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</si>
  <si>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</si>
  <si>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</si>
  <si>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</si>
  <si>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</si>
  <si>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</si>
  <si>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</si>
  <si>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</si>
  <si>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</si>
  <si>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</si>
  <si>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</si>
  <si>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</si>
  <si>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</si>
  <si>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</si>
  <si>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</si>
  <si>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</si>
  <si>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</si>
  <si>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</si>
  <si>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</si>
  <si>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</si>
  <si>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</si>
  <si>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</si>
  <si>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</si>
  <si>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</si>
  <si>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</si>
  <si>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</si>
  <si>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</si>
  <si>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</si>
  <si>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</si>
  <si>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</si>
  <si>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</si>
  <si>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</si>
  <si>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</si>
  <si>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</si>
  <si>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</si>
  <si>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</si>
  <si>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</si>
  <si>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</si>
  <si>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</si>
  <si>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</si>
  <si>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</si>
  <si>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</si>
  <si>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</si>
  <si>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</si>
  <si>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</si>
  <si>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</si>
  <si>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</si>
  <si>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</si>
  <si>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</si>
  <si>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</si>
  <si>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</si>
  <si>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</si>
  <si>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</si>
  <si>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</si>
  <si>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</si>
  <si>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</si>
  <si>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</si>
  <si>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</si>
  <si>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</si>
  <si>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</si>
  <si>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</si>
  <si>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</si>
  <si>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</si>
  <si>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</si>
  <si>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</si>
  <si>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</si>
  <si>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</si>
  <si>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</si>
  <si>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</si>
  <si>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</si>
  <si>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</si>
  <si>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</si>
  <si>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</si>
  <si>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</si>
  <si>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</si>
  <si>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</si>
  <si>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</si>
  <si>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</si>
  <si>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</si>
  <si>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</si>
  <si>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</si>
  <si>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</si>
  <si>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</si>
  <si>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</si>
  <si>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</si>
  <si>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</si>
  <si>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</si>
  <si>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</si>
  <si>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</si>
  <si>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</si>
  <si>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</si>
  <si>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</si>
  <si>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</si>
  <si>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</si>
  <si>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</si>
  <si>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</si>
  <si>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</si>
  <si>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</si>
  <si>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</si>
  <si>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</si>
  <si>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</si>
  <si>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</si>
  <si>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</si>
  <si>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</si>
  <si>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</si>
  <si>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</si>
  <si>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</si>
  <si>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</si>
  <si>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</si>
  <si>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</si>
  <si>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</si>
  <si>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</si>
  <si>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</si>
  <si>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</si>
  <si>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</si>
  <si>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</si>
  <si>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</si>
  <si>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</si>
  <si>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</si>
  <si>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</si>
  <si>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</si>
  <si>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</si>
  <si>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</si>
  <si>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</si>
  <si>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</si>
  <si>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</si>
  <si>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</si>
  <si>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</si>
  <si>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</si>
  <si>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</si>
  <si>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</si>
  <si>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</si>
  <si>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</si>
  <si>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</si>
  <si>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</si>
  <si>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</si>
  <si>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</si>
  <si>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</si>
  <si>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</si>
  <si>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</si>
  <si>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</si>
  <si>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</si>
  <si>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</si>
  <si>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</si>
  <si>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</si>
  <si>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</si>
  <si>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</si>
  <si>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</si>
  <si>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</si>
  <si>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</si>
  <si>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</si>
  <si>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</si>
  <si>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</si>
  <si>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</si>
  <si>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</si>
  <si>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</si>
  <si>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</si>
  <si>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</si>
  <si>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</si>
  <si>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</si>
  <si>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</si>
  <si>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</si>
  <si>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</si>
  <si>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</si>
  <si>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</si>
  <si>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</si>
  <si>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</si>
  <si>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</si>
  <si>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</si>
  <si>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</si>
  <si>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</si>
  <si>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</si>
  <si>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</si>
  <si>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</si>
  <si>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</si>
  <si>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</si>
  <si>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</si>
  <si>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</si>
  <si>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</si>
  <si>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</si>
  <si>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</si>
  <si>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</si>
  <si>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</si>
  <si>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</si>
  <si>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</si>
  <si>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</si>
  <si>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</si>
  <si>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</si>
  <si>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</si>
  <si>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</si>
  <si>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</si>
  <si>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</si>
  <si>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</si>
  <si>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</si>
  <si>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</si>
  <si>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</si>
  <si>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</si>
  <si>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</si>
  <si>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</si>
  <si>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</si>
  <si>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</si>
  <si>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</si>
  <si>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</si>
  <si>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</si>
  <si>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</si>
  <si>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</si>
  <si>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</si>
  <si>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</si>
  <si>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</si>
  <si>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</si>
  <si>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</si>
  <si>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</si>
  <si>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</si>
  <si>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</si>
  <si>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</si>
  <si>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</si>
  <si>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</si>
  <si>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</si>
  <si>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</si>
  <si>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</si>
  <si>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</si>
  <si>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</si>
  <si>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</si>
  <si>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</si>
  <si>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</si>
  <si>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</si>
  <si>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</si>
  <si>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</si>
  <si>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</si>
  <si>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</si>
  <si>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</si>
  <si>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</si>
  <si>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</si>
  <si>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</si>
  <si>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</si>
  <si>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</si>
  <si>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</si>
  <si>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</si>
  <si>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</si>
  <si>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</si>
  <si>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</si>
  <si>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</si>
  <si>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</si>
  <si>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</si>
  <si>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</si>
  <si>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</si>
  <si>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</si>
  <si>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</si>
  <si>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</si>
  <si>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</si>
  <si>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</si>
  <si>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</si>
  <si>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</si>
  <si>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</si>
  <si>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</si>
  <si>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</si>
  <si>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</si>
  <si>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</si>
  <si>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</si>
  <si>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</si>
  <si>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</si>
  <si>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</si>
  <si>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</si>
  <si>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</si>
  <si>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</si>
  <si>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</si>
  <si>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</si>
  <si>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</si>
  <si>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</si>
  <si>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</si>
  <si>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</si>
  <si>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</si>
  <si>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</si>
  <si>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</si>
  <si>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</si>
  <si>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</si>
  <si>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</si>
  <si>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</si>
  <si>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</si>
  <si>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</si>
  <si>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</si>
  <si>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</si>
  <si>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</si>
  <si>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</si>
  <si>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</si>
  <si>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</si>
  <si>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</si>
  <si>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</si>
  <si>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</si>
  <si>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</si>
  <si>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</si>
  <si>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</si>
  <si>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</si>
  <si>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</si>
  <si>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</si>
  <si>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</si>
  <si>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</si>
  <si>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</si>
  <si>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</si>
  <si>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</si>
  <si>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</si>
  <si>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</si>
  <si>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</si>
  <si>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</si>
  <si>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</si>
  <si>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</si>
  <si>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</si>
  <si>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</si>
  <si>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</si>
  <si>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</si>
  <si>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</si>
  <si>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</si>
  <si>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</si>
  <si>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</si>
  <si>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</si>
  <si>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</si>
  <si>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</si>
  <si>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</si>
  <si>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</si>
  <si>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</si>
  <si>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</si>
  <si>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</si>
  <si>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</si>
  <si>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</si>
  <si>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</si>
  <si>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</si>
  <si>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</si>
  <si>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</si>
  <si>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</si>
  <si>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</si>
  <si>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</si>
  <si>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</si>
  <si>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</si>
  <si>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</si>
  <si>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</si>
  <si>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</si>
  <si>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</si>
  <si>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</si>
  <si>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</si>
  <si>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</si>
  <si>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</si>
  <si>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</si>
  <si>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</si>
  <si>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</si>
  <si>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</si>
  <si>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</si>
  <si>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</si>
  <si>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</si>
  <si>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</si>
  <si>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</si>
  <si>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</si>
  <si>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</si>
  <si>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</si>
  <si>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</si>
  <si>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</si>
  <si>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</si>
  <si>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</si>
  <si>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</si>
  <si>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</si>
  <si>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</si>
  <si>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</si>
  <si>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</si>
  <si>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</si>
  <si>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</si>
  <si>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</si>
  <si>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</si>
  <si>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</si>
  <si>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</si>
  <si>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</si>
  <si>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</si>
  <si>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</si>
  <si>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</si>
  <si>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</si>
  <si>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</si>
  <si>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</si>
  <si>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</si>
  <si>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</si>
  <si>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</si>
  <si>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</si>
  <si>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</si>
  <si>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</si>
  <si>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</si>
  <si>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</si>
  <si>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</si>
  <si>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</si>
  <si>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</si>
  <si>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</si>
  <si>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</si>
  <si>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</si>
  <si>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</si>
  <si>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</si>
  <si>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</si>
  <si>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</si>
  <si>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</si>
  <si>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</si>
  <si>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</si>
  <si>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</si>
  <si>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</si>
  <si>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</si>
  <si>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</si>
  <si>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</si>
  <si>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</si>
  <si>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</si>
  <si>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</si>
  <si>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</si>
  <si>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</si>
  <si>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</si>
  <si>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</si>
  <si>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</si>
  <si>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</si>
  <si>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</si>
  <si>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</si>
  <si>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</si>
  <si>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</si>
  <si>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</si>
  <si>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</si>
  <si>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</si>
  <si>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</si>
  <si>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</si>
  <si>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</si>
  <si>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</si>
  <si>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</si>
  <si>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</si>
  <si>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</si>
  <si>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</si>
  <si>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</si>
  <si>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</si>
  <si>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</si>
  <si>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</si>
  <si>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</si>
  <si>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</si>
  <si>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</si>
  <si>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</si>
  <si>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</si>
  <si>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</si>
  <si>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</si>
  <si>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</si>
  <si>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</si>
  <si>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</si>
  <si>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</si>
  <si>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</si>
  <si>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</si>
  <si>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</si>
  <si>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</si>
  <si>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</si>
  <si>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</si>
  <si>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</si>
  <si>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</si>
  <si>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</si>
  <si>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</si>
  <si>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</si>
  <si>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</si>
  <si>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</si>
  <si>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</si>
  <si>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</si>
  <si>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</si>
  <si>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</si>
  <si>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</si>
  <si>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</si>
  <si>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</si>
  <si>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</si>
  <si>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</si>
  <si>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</si>
  <si>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</si>
  <si>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</si>
  <si>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</si>
  <si>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</si>
  <si>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</si>
  <si>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</si>
  <si>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</si>
  <si>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</si>
  <si>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</si>
  <si>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</si>
  <si>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</si>
  <si>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</si>
  <si>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</si>
  <si>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</si>
  <si>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</si>
  <si>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</si>
  <si>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</si>
  <si>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</si>
  <si>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</si>
  <si>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</si>
  <si>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</si>
  <si>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</si>
  <si>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</si>
  <si>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</si>
  <si>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</si>
  <si>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</si>
  <si>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</si>
  <si>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</si>
  <si>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</si>
  <si>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</si>
  <si>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</si>
  <si>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</si>
  <si>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</si>
  <si>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</si>
  <si>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</si>
  <si>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</si>
  <si>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</si>
  <si>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</si>
  <si>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</si>
  <si>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</si>
  <si>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</si>
  <si>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</si>
  <si>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</si>
  <si>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</si>
  <si>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</si>
  <si>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</si>
  <si>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</si>
  <si>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</si>
  <si>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</si>
  <si>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</si>
  <si>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</si>
  <si>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</si>
  <si>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</si>
  <si>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</si>
  <si>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</si>
  <si>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</si>
  <si>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</si>
  <si>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</si>
  <si>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</si>
  <si>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</si>
  <si>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</si>
  <si>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</si>
  <si>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</si>
  <si>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</si>
  <si>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</si>
  <si>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</si>
  <si>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</si>
  <si>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</si>
  <si>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</si>
  <si>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</si>
  <si>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</si>
  <si>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</si>
  <si>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</si>
  <si>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</si>
  <si>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</si>
  <si>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</si>
  <si>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</si>
  <si>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</si>
  <si>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</si>
  <si>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</si>
  <si>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</si>
  <si>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</si>
  <si>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</si>
  <si>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</si>
  <si>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</si>
  <si>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</si>
  <si>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</si>
  <si>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</si>
  <si>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</si>
  <si>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</si>
  <si>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</si>
  <si>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</si>
  <si>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</si>
  <si>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</si>
  <si>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</si>
  <si>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</si>
  <si>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</si>
  <si>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</si>
  <si>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</si>
  <si>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</si>
  <si>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</si>
  <si>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</si>
  <si>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</si>
  <si>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</si>
  <si>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</si>
  <si>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</si>
  <si>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</si>
  <si>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</si>
  <si>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</si>
  <si>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</si>
  <si>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</si>
  <si>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</si>
  <si>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</si>
  <si>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</si>
  <si>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</si>
  <si>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</si>
  <si>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</si>
  <si>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</si>
  <si>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</si>
  <si>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</si>
  <si>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</si>
  <si>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</si>
  <si>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</si>
  <si>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</si>
  <si>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</si>
  <si>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</si>
  <si>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</si>
  <si>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</si>
  <si>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</si>
  <si>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</si>
  <si>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</si>
  <si>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</si>
  <si>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</si>
  <si>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</si>
  <si>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</si>
  <si>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</si>
  <si>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</si>
  <si>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</si>
  <si>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</si>
  <si>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</si>
  <si>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</si>
  <si>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</si>
  <si>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</si>
  <si>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</si>
  <si>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</si>
  <si>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</si>
  <si>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</si>
  <si>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</si>
  <si>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</si>
  <si>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</si>
  <si>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</si>
  <si>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</si>
  <si>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</si>
  <si>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</si>
  <si>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</si>
  <si>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</si>
  <si>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</si>
  <si>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</si>
  <si>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</si>
  <si>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</si>
  <si>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</si>
  <si>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</si>
  <si>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</si>
  <si>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</si>
  <si>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</si>
  <si>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</si>
  <si>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</si>
  <si>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</si>
  <si>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</si>
  <si>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</si>
  <si>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</si>
  <si>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</si>
  <si>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</si>
  <si>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</si>
  <si>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</si>
  <si>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</si>
  <si>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</si>
  <si>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</si>
  <si>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</si>
  <si>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</si>
  <si>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</si>
  <si>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</si>
  <si>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</si>
  <si>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</si>
  <si>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</si>
  <si>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</si>
  <si>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</si>
  <si>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</si>
  <si>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</si>
  <si>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</si>
  <si>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</si>
  <si>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</si>
  <si>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</si>
  <si>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</si>
  <si>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</si>
  <si>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</si>
  <si>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</si>
  <si>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</si>
  <si>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</si>
  <si>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</si>
  <si>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</si>
  <si>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</si>
  <si>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</si>
  <si>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</si>
  <si>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</si>
  <si>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</si>
  <si>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</si>
  <si>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</si>
  <si>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</si>
  <si>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</si>
  <si>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</si>
  <si>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</si>
  <si>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</si>
  <si>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</si>
  <si>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</si>
  <si>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</si>
  <si>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</si>
  <si>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</si>
  <si>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</si>
  <si>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</si>
  <si>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</si>
  <si>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</si>
  <si>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</si>
  <si>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</si>
  <si>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</si>
  <si>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</si>
  <si>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</si>
  <si>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</si>
  <si>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</si>
  <si>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</si>
  <si>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</si>
  <si>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</si>
  <si>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</si>
  <si>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</si>
  <si>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</si>
  <si>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</si>
  <si>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</si>
  <si>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</si>
  <si>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</si>
  <si>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</si>
  <si>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</si>
  <si>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</si>
  <si>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</si>
  <si>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</si>
  <si>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</si>
  <si>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</si>
  <si>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</si>
  <si>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</si>
  <si>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</si>
  <si>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</si>
  <si>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</si>
  <si>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</si>
  <si>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</si>
  <si>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</si>
  <si>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</si>
  <si>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</si>
  <si>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</si>
  <si>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</si>
  <si>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</si>
  <si>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</si>
  <si>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</si>
  <si>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</si>
  <si>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</si>
  <si>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</si>
  <si>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</si>
  <si>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</si>
  <si>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</si>
  <si>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</si>
  <si>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</si>
  <si>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</si>
  <si>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</si>
  <si>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</si>
  <si>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</si>
  <si>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</si>
  <si>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</si>
  <si>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</si>
  <si>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</si>
  <si>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</si>
  <si>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</si>
  <si>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</si>
  <si>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</si>
  <si>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</si>
  <si>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</si>
  <si>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</si>
  <si>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</si>
  <si>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</si>
  <si>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</si>
  <si>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</si>
  <si>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</si>
  <si>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</si>
  <si>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</si>
  <si>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</si>
  <si>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</si>
  <si>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</si>
  <si>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</si>
  <si>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</si>
  <si>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</si>
  <si>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</si>
  <si>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</si>
  <si>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</si>
  <si>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</si>
  <si>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</si>
  <si>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</si>
  <si>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</si>
  <si>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</si>
  <si>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</si>
  <si>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</si>
  <si>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</si>
  <si>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</si>
  <si>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</si>
  <si>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</si>
  <si>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</si>
  <si>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</si>
  <si>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</si>
  <si>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</si>
  <si>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</si>
  <si>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</si>
  <si>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</si>
  <si>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</si>
  <si>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</si>
  <si>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</si>
  <si>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</si>
  <si>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</si>
  <si>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</si>
  <si>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</si>
  <si>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</si>
  <si>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</si>
  <si>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</si>
  <si>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</si>
  <si>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</si>
  <si>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</si>
  <si>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</si>
  <si>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</si>
  <si>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</si>
  <si>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</si>
  <si>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</si>
  <si>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</si>
  <si>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</si>
  <si>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</si>
  <si>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</si>
  <si>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</si>
  <si>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</si>
  <si>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</si>
  <si>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</si>
  <si>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</si>
  <si>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</si>
  <si>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</si>
  <si>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</si>
  <si>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</si>
  <si>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</si>
  <si>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</si>
  <si>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</si>
  <si>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</si>
  <si>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</si>
  <si>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</si>
  <si>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</si>
  <si>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</si>
  <si>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</si>
  <si>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</si>
  <si>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</si>
  <si>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</si>
  <si>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</si>
  <si>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</si>
  <si>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</si>
  <si>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</si>
  <si>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</si>
  <si>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</si>
  <si>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</si>
  <si>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</si>
  <si>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</si>
  <si>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</si>
  <si>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</si>
  <si>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</si>
  <si>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</si>
  <si>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</si>
  <si>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</si>
  <si>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</si>
  <si>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</si>
  <si>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</si>
  <si>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</si>
  <si>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</si>
  <si>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</si>
  <si>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</si>
  <si>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</si>
  <si>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</si>
  <si>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</si>
  <si>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</si>
  <si>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</si>
  <si>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</si>
  <si>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</si>
  <si>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</si>
  <si>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</si>
  <si>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</si>
  <si>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</si>
  <si>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</si>
  <si>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</si>
  <si>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</si>
  <si>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</si>
  <si>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</si>
  <si>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</si>
  <si>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</si>
  <si>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</si>
  <si>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</si>
  <si>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</si>
  <si>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</si>
  <si>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</si>
  <si>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</si>
  <si>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</si>
  <si>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</si>
  <si>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</si>
  <si>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</si>
  <si>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</si>
  <si>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</si>
  <si>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</si>
  <si>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</si>
  <si>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</si>
  <si>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</si>
  <si>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</si>
  <si>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</si>
  <si>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</si>
  <si>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</si>
  <si>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</si>
  <si>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</si>
  <si>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</si>
  <si>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</si>
  <si>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</si>
  <si>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</si>
  <si>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</si>
  <si>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</si>
  <si>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</si>
  <si>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</si>
  <si>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</si>
  <si>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</si>
  <si>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</si>
  <si>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</si>
  <si>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</si>
  <si>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</si>
  <si>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</si>
  <si>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</si>
  <si>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</si>
  <si>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</si>
  <si>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</si>
  <si>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</si>
  <si>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</si>
  <si>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</si>
  <si>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</si>
  <si>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</si>
  <si>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</si>
  <si>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</si>
  <si>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</si>
  <si>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</si>
  <si>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</si>
  <si>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</si>
  <si>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</si>
  <si>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</si>
  <si>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</si>
  <si>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</si>
  <si>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</si>
  <si>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</si>
  <si>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</si>
  <si>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</si>
  <si>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</si>
  <si>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</si>
  <si>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</si>
  <si>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</si>
  <si>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</si>
  <si>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</si>
  <si>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</si>
  <si>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</si>
  <si>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</si>
  <si>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</si>
  <si>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</si>
  <si>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</si>
  <si>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</si>
  <si>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</si>
  <si>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</si>
  <si>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</si>
  <si>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</si>
  <si>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</si>
  <si>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</si>
  <si>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</si>
  <si>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</si>
  <si>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</si>
  <si>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</si>
  <si>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</si>
  <si>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</si>
  <si>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</si>
  <si>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</si>
  <si>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</si>
  <si>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</si>
  <si>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</si>
  <si>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</si>
  <si>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</si>
  <si>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</si>
  <si>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</si>
  <si>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</si>
  <si>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</si>
  <si>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</si>
  <si>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</si>
  <si>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</si>
  <si>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</si>
  <si>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</si>
  <si>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</si>
  <si>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</si>
  <si>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</si>
  <si>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</si>
  <si>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</si>
  <si>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</si>
  <si>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</si>
  <si>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</si>
  <si>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</si>
  <si>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</si>
  <si>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</si>
  <si>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</si>
  <si>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</si>
  <si>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</si>
  <si>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</si>
  <si>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</si>
  <si>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</si>
  <si>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</si>
  <si>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</si>
  <si>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</si>
  <si>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</si>
  <si>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</si>
  <si>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</si>
  <si>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</si>
  <si>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</si>
  <si>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</si>
  <si>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</si>
  <si>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</si>
  <si>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</si>
  <si>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</si>
  <si>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</si>
  <si>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</si>
  <si>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</si>
  <si>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</si>
  <si>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</si>
  <si>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</si>
  <si>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</si>
  <si>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</si>
  <si>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</si>
  <si>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</si>
  <si>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</si>
  <si>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</si>
  <si>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</si>
  <si>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</si>
  <si>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</si>
  <si>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</si>
  <si>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</si>
  <si>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</si>
  <si>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</si>
  <si>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</si>
  <si>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</si>
  <si>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</si>
  <si>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</si>
  <si>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</si>
  <si>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</si>
  <si>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</si>
  <si>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</si>
  <si>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</si>
  <si>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</si>
  <si>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</si>
  <si>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</si>
  <si>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</si>
  <si>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</si>
  <si>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</si>
  <si>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</si>
  <si>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</si>
  <si>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</si>
  <si>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</si>
  <si>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</si>
  <si>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</si>
  <si>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</si>
  <si>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</si>
  <si>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</si>
  <si>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</si>
  <si>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</si>
  <si>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</si>
  <si>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</si>
  <si>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</si>
  <si>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</si>
  <si>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</si>
  <si>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</si>
  <si>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</si>
  <si>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</si>
  <si>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</si>
  <si>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</si>
  <si>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</si>
  <si>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</si>
  <si>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</si>
  <si>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</si>
  <si>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</si>
  <si>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</si>
  <si>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</si>
  <si>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</si>
  <si>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</si>
  <si>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</si>
  <si>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</si>
  <si>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</si>
  <si>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</si>
  <si>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</si>
  <si>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</si>
  <si>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</si>
  <si>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</si>
  <si>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</si>
  <si>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</si>
  <si>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</si>
  <si>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</si>
  <si>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</si>
  <si>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</si>
  <si>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</si>
  <si>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</si>
  <si>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</si>
  <si>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</si>
  <si>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</si>
  <si>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</si>
  <si>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</si>
  <si>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</si>
  <si>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</si>
  <si>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</si>
  <si>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</si>
  <si>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</si>
  <si>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</si>
  <si>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</si>
  <si>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</si>
  <si>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</si>
  <si>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</si>
  <si>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</si>
  <si>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</si>
  <si>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</si>
  <si>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</si>
  <si>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</si>
  <si>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</si>
  <si>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</si>
  <si>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</si>
  <si>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</si>
  <si>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</si>
  <si>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</si>
  <si>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</si>
  <si>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</si>
  <si>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</si>
  <si>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</si>
  <si>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</si>
  <si>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</si>
  <si>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</si>
  <si>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</si>
  <si>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</si>
  <si>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</si>
  <si>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</si>
  <si>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</si>
  <si>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</si>
  <si>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</si>
  <si>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</si>
  <si>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</si>
  <si>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</si>
  <si>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</si>
  <si>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</si>
  <si>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</si>
  <si>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</si>
  <si>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</si>
  <si>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</si>
  <si>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</si>
  <si>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</si>
  <si>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</si>
  <si>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</si>
  <si>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</si>
  <si>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</si>
  <si>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</si>
  <si>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</si>
  <si>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</si>
  <si>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</si>
  <si>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</si>
  <si>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</si>
  <si>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</si>
  <si>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</si>
  <si>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</si>
  <si>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</si>
  <si>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</si>
  <si>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</si>
  <si>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</si>
  <si>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</si>
  <si>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</si>
  <si>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</si>
  <si>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</si>
  <si>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</si>
  <si>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</si>
  <si>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</si>
  <si>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</si>
  <si>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</si>
  <si>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</si>
  <si>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</si>
  <si>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</si>
  <si>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</si>
  <si>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</si>
  <si>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</si>
  <si>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</si>
  <si>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</si>
  <si>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</si>
  <si>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</si>
  <si>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</si>
  <si>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</si>
  <si>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</si>
  <si>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</si>
  <si>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</si>
  <si>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</si>
  <si>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</si>
  <si>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</si>
  <si>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</si>
  <si>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</si>
  <si>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</si>
  <si>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</si>
  <si>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</si>
  <si>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</si>
  <si>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</si>
  <si>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</si>
  <si>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</si>
  <si>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</si>
  <si>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</si>
  <si>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</si>
  <si>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</si>
  <si>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</si>
  <si>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</si>
  <si>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</si>
  <si>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</si>
  <si>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</si>
  <si>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</si>
  <si>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</si>
  <si>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</si>
  <si>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</si>
  <si>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</si>
  <si>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</si>
  <si>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</si>
  <si>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</si>
  <si>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</si>
  <si>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</si>
  <si>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</si>
  <si>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</si>
  <si>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</si>
  <si>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</si>
  <si>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</si>
  <si>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</si>
  <si>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</si>
  <si>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</si>
  <si>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</si>
  <si>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</si>
  <si>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</si>
  <si>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</si>
  <si>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</si>
  <si>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</si>
  <si>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</si>
  <si>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</si>
  <si>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</si>
  <si>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</si>
  <si>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</si>
  <si>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</si>
  <si>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</si>
  <si>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</si>
  <si>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</si>
  <si>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</si>
  <si>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</si>
  <si>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</si>
  <si>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</si>
  <si>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</si>
  <si>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</si>
  <si>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</si>
  <si>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</si>
  <si>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</si>
  <si>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</si>
  <si>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</si>
  <si>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</si>
  <si>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</si>
  <si>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</si>
  <si>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</si>
  <si>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</si>
  <si>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</si>
  <si>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</si>
  <si>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</si>
  <si>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</si>
  <si>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</si>
  <si>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</si>
  <si>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</si>
  <si>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</si>
  <si>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</si>
  <si>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</si>
  <si>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</si>
  <si>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</si>
  <si>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</si>
  <si>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</si>
  <si>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</si>
  <si>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</si>
  <si>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</si>
  <si>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</si>
  <si>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</si>
  <si>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</si>
  <si>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</si>
  <si>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</si>
  <si>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</si>
  <si>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</si>
  <si>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</si>
  <si>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</si>
  <si>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</si>
  <si>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</si>
  <si>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</si>
  <si>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</si>
  <si>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</si>
  <si>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</si>
  <si>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</si>
  <si>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</si>
  <si>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</si>
  <si>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</si>
  <si>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</si>
  <si>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</si>
  <si>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</si>
  <si>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</si>
  <si>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</si>
  <si>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</si>
  <si>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</si>
  <si>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</si>
  <si>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</si>
  <si>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</si>
  <si>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</si>
  <si>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</si>
  <si>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</si>
  <si>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</si>
  <si>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</si>
  <si>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</si>
  <si>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</si>
  <si>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</si>
  <si>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</si>
  <si>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</si>
  <si>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</si>
  <si>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</si>
  <si>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</si>
  <si>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</si>
  <si>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</si>
  <si>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</si>
  <si>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</si>
  <si>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</si>
  <si>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</si>
  <si>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</si>
  <si>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</si>
  <si>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</si>
  <si>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</si>
  <si>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</si>
  <si>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</si>
  <si>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</si>
  <si>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</si>
  <si>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</si>
  <si>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</si>
  <si>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</si>
  <si>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</si>
  <si>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</si>
  <si>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</si>
  <si>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</si>
  <si>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</si>
  <si>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</si>
  <si>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</si>
  <si>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</si>
  <si>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</si>
  <si>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</si>
  <si>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</si>
  <si>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</si>
  <si>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</si>
  <si>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</si>
  <si>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</si>
  <si>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</si>
  <si>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</si>
  <si>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</si>
  <si>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</si>
  <si>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</si>
  <si>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</si>
  <si>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</si>
  <si>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</si>
  <si>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</si>
  <si>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</si>
  <si>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</si>
  <si>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</si>
  <si>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</si>
  <si>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</si>
  <si>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</si>
  <si>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</si>
  <si>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</si>
  <si>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</si>
  <si>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</si>
  <si>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</si>
  <si>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</si>
  <si>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</si>
  <si>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</si>
  <si>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</si>
  <si>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</si>
  <si>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</si>
  <si>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</si>
  <si>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</si>
  <si>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</si>
  <si>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</si>
  <si>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</si>
  <si>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</si>
  <si>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</si>
  <si>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</si>
  <si>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</si>
  <si>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</si>
  <si>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</si>
  <si>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</si>
  <si>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</si>
  <si>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</si>
  <si>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</si>
  <si>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</si>
  <si>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</si>
  <si>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</si>
  <si>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</si>
  <si>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</si>
  <si>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</si>
  <si>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</si>
  <si>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</si>
  <si>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</si>
  <si>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</si>
  <si>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</si>
  <si>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</si>
  <si>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</si>
  <si>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</si>
  <si>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</si>
  <si>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</si>
  <si>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</si>
  <si>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</si>
  <si>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</si>
  <si>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</si>
  <si>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</si>
  <si>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</si>
  <si>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</si>
  <si>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</si>
  <si>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</si>
  <si>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</si>
  <si>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</si>
  <si>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</si>
  <si>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</si>
  <si>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</si>
  <si>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</si>
  <si>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</si>
  <si>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</si>
  <si>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</si>
  <si>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</si>
  <si>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</si>
  <si>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</si>
  <si>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</si>
  <si>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</si>
  <si>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</si>
  <si>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</si>
  <si>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</si>
  <si>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</si>
  <si>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</si>
  <si>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</si>
  <si>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</si>
  <si>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</si>
  <si>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</si>
  <si>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</si>
  <si>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</si>
  <si>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</si>
  <si>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</si>
  <si>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</si>
  <si>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</si>
  <si>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</si>
  <si>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</si>
  <si>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</si>
  <si>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</si>
  <si>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</si>
  <si>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</si>
  <si>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</si>
  <si>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</si>
  <si>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</si>
  <si>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</si>
  <si>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</si>
  <si>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</si>
  <si>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</si>
  <si>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</si>
  <si>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</si>
  <si>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</si>
  <si>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</si>
  <si>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</si>
  <si>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</si>
  <si>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</si>
  <si>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</si>
  <si>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</si>
  <si>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</si>
  <si>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</si>
  <si>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</si>
  <si>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</si>
  <si>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</si>
  <si>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</si>
  <si>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</si>
  <si>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</si>
  <si>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</si>
  <si>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</si>
  <si>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</si>
  <si>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</si>
  <si>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</si>
  <si>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</si>
  <si>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</si>
  <si>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</si>
  <si>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</si>
  <si>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</si>
  <si>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</si>
  <si>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</si>
  <si>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</si>
  <si>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</si>
  <si>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</si>
  <si>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</si>
  <si>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</si>
  <si>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</si>
  <si>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</si>
  <si>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</si>
  <si>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</si>
  <si>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</si>
  <si>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</si>
  <si>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</si>
  <si>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</si>
  <si>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</si>
  <si>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</si>
  <si>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</si>
  <si>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</si>
  <si>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</si>
  <si>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</si>
  <si>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</si>
  <si>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</si>
  <si>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</si>
  <si>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</si>
  <si>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</si>
  <si>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</si>
  <si>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</si>
  <si>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</si>
  <si>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</si>
  <si>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</si>
  <si>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</si>
  <si>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</si>
  <si>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</si>
  <si>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</si>
  <si>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</si>
  <si>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</si>
  <si>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</si>
  <si>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</si>
  <si>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</si>
  <si>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</si>
  <si>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</si>
  <si>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</si>
  <si>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</si>
  <si>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</si>
  <si>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</si>
  <si>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</si>
  <si>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</si>
  <si>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</si>
  <si>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</si>
  <si>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</si>
  <si>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</si>
  <si>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</si>
  <si>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</si>
  <si>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</si>
  <si>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</si>
  <si>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</si>
  <si>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</si>
  <si>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</si>
  <si>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</si>
  <si>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</si>
  <si>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</si>
  <si>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</si>
  <si>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</si>
  <si>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</si>
  <si>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</si>
  <si>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</si>
  <si>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</si>
  <si>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</si>
  <si>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</si>
  <si>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</si>
  <si>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</si>
  <si>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</si>
  <si>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</si>
  <si>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</si>
  <si>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</si>
  <si>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</si>
  <si>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</si>
  <si>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</si>
  <si>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</si>
  <si>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</si>
  <si>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</si>
  <si>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</si>
  <si>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</si>
  <si>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</si>
  <si>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</si>
  <si>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</si>
  <si>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</si>
  <si>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</si>
  <si>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</si>
  <si>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</si>
  <si>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</si>
  <si>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</si>
  <si>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</si>
  <si>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</si>
  <si>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</si>
  <si>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</si>
  <si>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</si>
  <si>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</si>
  <si>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</si>
  <si>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</si>
  <si>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</si>
  <si>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</si>
  <si>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</si>
  <si>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</si>
  <si>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</si>
  <si>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</si>
  <si>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</si>
  <si>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</si>
  <si>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</si>
  <si>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</si>
  <si>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</si>
  <si>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</si>
  <si>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</si>
  <si>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</si>
  <si>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</si>
  <si>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</si>
  <si>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</si>
  <si>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</si>
  <si>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</si>
  <si>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</si>
  <si>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</si>
  <si>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</si>
  <si>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</si>
  <si>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</si>
  <si>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</si>
  <si>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</si>
  <si>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</si>
  <si>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</si>
  <si>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</si>
  <si>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</si>
  <si>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</si>
  <si>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</si>
  <si>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</si>
  <si>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</si>
  <si>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</si>
  <si>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</si>
  <si>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</si>
  <si>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</si>
  <si>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</si>
  <si>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</si>
  <si>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</si>
  <si>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</si>
  <si>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</si>
  <si>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</si>
  <si>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</si>
  <si>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</si>
  <si>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</si>
  <si>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</si>
  <si>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</si>
  <si>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</si>
  <si>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</si>
  <si>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</si>
  <si>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</si>
  <si>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</si>
  <si>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</si>
  <si>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</si>
  <si>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</si>
  <si>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</si>
  <si>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</si>
  <si>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</si>
  <si>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</si>
  <si>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</si>
  <si>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</si>
  <si>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</si>
  <si>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</si>
  <si>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</si>
  <si>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</si>
  <si>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</si>
  <si>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</si>
  <si>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</si>
  <si>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</si>
  <si>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</si>
  <si>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</si>
  <si>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</si>
  <si>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</si>
  <si>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</si>
  <si>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</si>
  <si>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</si>
  <si>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</si>
  <si>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</si>
  <si>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</si>
  <si>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</si>
  <si>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</si>
  <si>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</si>
  <si>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</si>
  <si>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</si>
  <si>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</si>
  <si>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</si>
  <si>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</si>
  <si>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</si>
  <si>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</si>
  <si>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</si>
  <si>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</si>
  <si>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</si>
  <si>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</si>
  <si>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</si>
  <si>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</si>
  <si>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</si>
  <si>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</si>
  <si>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</si>
  <si>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</si>
  <si>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</si>
  <si>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</si>
  <si>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</si>
  <si>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</si>
  <si>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</si>
  <si>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</si>
  <si>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</si>
  <si>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</si>
  <si>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</si>
  <si>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</si>
  <si>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</si>
  <si>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</si>
  <si>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</si>
  <si>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</si>
  <si>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</si>
  <si>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</si>
  <si>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</si>
  <si>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</si>
  <si>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</si>
  <si>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</si>
  <si>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</si>
  <si>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</si>
  <si>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</si>
  <si>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</si>
  <si>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</si>
  <si>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</si>
  <si>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</si>
  <si>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</si>
  <si>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</si>
  <si>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</si>
  <si>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</si>
  <si>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</si>
  <si>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</si>
  <si>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</si>
  <si>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</si>
  <si>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</si>
  <si>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</si>
  <si>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</si>
  <si>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</si>
  <si>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</si>
  <si>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</si>
  <si>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</si>
  <si>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</si>
  <si>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</si>
  <si>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</si>
  <si>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</si>
  <si>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</si>
  <si>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</si>
  <si>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</si>
  <si>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</si>
  <si>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</si>
  <si>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</si>
  <si>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</si>
  <si>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</si>
  <si>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</si>
  <si>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</si>
  <si>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</si>
  <si>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</si>
  <si>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</si>
  <si>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</si>
  <si>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</si>
  <si>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</si>
  <si>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</si>
  <si>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</si>
  <si>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</si>
  <si>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</si>
  <si>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</si>
  <si>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</si>
  <si>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</si>
  <si>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</si>
  <si>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</si>
  <si>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</si>
  <si>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</si>
  <si>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</si>
  <si>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</si>
  <si>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</si>
  <si>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</si>
  <si>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</si>
  <si>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</si>
  <si>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</si>
  <si>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</si>
  <si>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</si>
  <si>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</si>
  <si>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</si>
  <si>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</si>
  <si>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</si>
  <si>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</si>
  <si>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</si>
  <si>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</si>
  <si>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</si>
  <si>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</si>
  <si>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</si>
  <si>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</si>
  <si>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</si>
  <si>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</si>
  <si>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</si>
  <si>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</si>
  <si>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</si>
  <si>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</si>
  <si>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</si>
  <si>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</si>
  <si>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</si>
  <si>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</si>
  <si>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</si>
  <si>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</si>
  <si>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</si>
  <si>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</si>
  <si>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</si>
  <si>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</si>
  <si>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</si>
  <si>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</si>
  <si>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</si>
  <si>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</si>
  <si>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</si>
  <si>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</si>
  <si>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</si>
  <si>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</si>
  <si>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</si>
  <si>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</si>
  <si>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</si>
  <si>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</si>
  <si>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</si>
  <si>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</si>
  <si>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</si>
  <si>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</si>
  <si>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</si>
  <si>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</si>
  <si>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</si>
  <si>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</si>
  <si>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</si>
  <si>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</si>
  <si>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</si>
  <si>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</si>
  <si>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</si>
  <si>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</si>
  <si>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</si>
  <si>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</si>
  <si>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</si>
  <si>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</si>
  <si>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</si>
  <si>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</si>
  <si>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</si>
  <si>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</si>
  <si>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</si>
  <si>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</si>
  <si>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</si>
  <si>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</si>
  <si>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</si>
  <si>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</si>
  <si>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</si>
  <si>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</si>
  <si>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</si>
  <si>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</si>
  <si>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</si>
  <si>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</si>
  <si>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</si>
  <si>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</si>
  <si>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</si>
  <si>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</si>
  <si>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</si>
  <si>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</si>
  <si>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</si>
  <si>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</si>
  <si>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</si>
  <si>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</si>
  <si>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</si>
  <si>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</si>
  <si>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</si>
  <si>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</si>
  <si>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</si>
  <si>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</si>
  <si>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</si>
  <si>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</si>
  <si>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</si>
  <si>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</si>
  <si>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</si>
  <si>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</si>
  <si>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</si>
  <si>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</si>
  <si>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</si>
  <si>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</si>
  <si>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</si>
  <si>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</si>
  <si>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</si>
  <si>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</si>
  <si>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</si>
  <si>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</si>
  <si>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</si>
  <si>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</si>
  <si>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</si>
  <si>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</si>
  <si>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</si>
  <si>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</si>
  <si>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</si>
  <si>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</si>
  <si>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</si>
  <si>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</si>
  <si>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</si>
  <si>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</si>
  <si>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</si>
  <si>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</si>
  <si>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</si>
  <si>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</si>
  <si>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</si>
  <si>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</si>
  <si>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</si>
  <si>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</si>
  <si>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</si>
  <si>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</si>
  <si>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</si>
  <si>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</si>
  <si>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</si>
  <si>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</si>
  <si>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</si>
  <si>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</si>
  <si>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</si>
  <si>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</si>
  <si>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</si>
  <si>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</si>
  <si>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</si>
  <si>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</si>
  <si>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</si>
  <si>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</si>
  <si>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</si>
  <si>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</si>
  <si>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</si>
  <si>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</si>
  <si>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</si>
  <si>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</si>
  <si>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</si>
  <si>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</si>
  <si>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</si>
  <si>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</si>
  <si>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</si>
  <si>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</si>
  <si>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</si>
  <si>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</si>
  <si>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</si>
  <si>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</si>
  <si>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</si>
  <si>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</si>
  <si>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</si>
  <si>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</si>
  <si>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</si>
  <si>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</si>
  <si>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</si>
  <si>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</si>
  <si>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</si>
  <si>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</si>
  <si>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</si>
  <si>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</si>
  <si>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</si>
  <si>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</si>
  <si>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</si>
  <si>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</si>
  <si>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</si>
  <si>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</si>
  <si>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</si>
  <si>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</si>
  <si>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</si>
  <si>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</si>
  <si>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</si>
  <si>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</si>
  <si>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</si>
  <si>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</si>
  <si>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</si>
  <si>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</si>
  <si>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</si>
  <si>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</si>
  <si>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</si>
  <si>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</si>
  <si>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</si>
  <si>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</si>
  <si>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</si>
  <si>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</si>
  <si>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</si>
  <si>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</si>
  <si>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</si>
  <si>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</si>
  <si>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</si>
  <si>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</si>
  <si>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</si>
  <si>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</si>
  <si>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</si>
  <si>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</si>
  <si>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</si>
  <si>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</si>
  <si>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</si>
  <si>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</si>
  <si>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</si>
  <si>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</si>
  <si>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</si>
  <si>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</si>
  <si>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</si>
  <si>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</si>
  <si>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</si>
  <si>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</si>
  <si>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</si>
  <si>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</si>
  <si>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</si>
  <si>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</si>
  <si>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</si>
  <si>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</si>
  <si>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</si>
  <si>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</si>
  <si>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</si>
  <si>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</si>
  <si>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</si>
  <si>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</si>
  <si>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</si>
  <si>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</si>
  <si>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</si>
  <si>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</si>
  <si>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</si>
  <si>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</si>
  <si>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</si>
  <si>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</si>
  <si>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</si>
  <si>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</si>
  <si>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</si>
  <si>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</si>
  <si>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</si>
  <si>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</si>
  <si>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</si>
  <si>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</si>
  <si>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</si>
  <si>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</si>
  <si>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</si>
  <si>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</si>
  <si>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</si>
  <si>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</si>
  <si>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</si>
  <si>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</si>
  <si>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</si>
  <si>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</si>
  <si>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</si>
  <si>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</si>
  <si>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</si>
  <si>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</si>
  <si>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</si>
  <si>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</si>
  <si>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</si>
  <si>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</si>
  <si>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</si>
  <si>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</si>
  <si>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</si>
  <si>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</si>
  <si>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</si>
  <si>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</si>
  <si>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</si>
  <si>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</si>
  <si>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</si>
  <si>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</si>
  <si>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</si>
  <si>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</si>
  <si>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</si>
  <si>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</si>
  <si>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</si>
  <si>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</si>
  <si>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</si>
  <si>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</si>
  <si>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</si>
  <si>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</si>
  <si>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</si>
  <si>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</si>
  <si>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</si>
  <si>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</si>
  <si>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</si>
  <si>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</si>
  <si>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</si>
  <si>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</si>
  <si>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</si>
  <si>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</si>
  <si>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</si>
  <si>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</si>
  <si>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</si>
  <si>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</si>
  <si>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</si>
  <si>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</si>
  <si>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</si>
  <si>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</si>
  <si>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</si>
  <si>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</si>
  <si>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</si>
  <si>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</si>
  <si>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</si>
  <si>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</si>
  <si>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</si>
  <si>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</si>
  <si>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</si>
  <si>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</si>
  <si>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</si>
  <si>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</si>
  <si>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</si>
  <si>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</si>
  <si>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</si>
  <si>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</si>
  <si>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</si>
  <si>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</si>
  <si>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</si>
  <si>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</si>
  <si>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</si>
  <si>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</si>
  <si>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</si>
  <si>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</si>
  <si>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</si>
  <si>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</si>
  <si>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</si>
  <si>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</si>
  <si>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</si>
  <si>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</si>
  <si>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</si>
  <si>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</si>
  <si>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</si>
  <si>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</si>
  <si>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</si>
  <si>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</si>
  <si>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</si>
  <si>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</si>
  <si>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</si>
  <si>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</si>
  <si>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</si>
  <si>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</si>
  <si>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</si>
  <si>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</si>
  <si>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</si>
  <si>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</si>
  <si>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</si>
  <si>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</si>
  <si>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</si>
  <si>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</si>
  <si>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</si>
  <si>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</si>
  <si>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</si>
  <si>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</si>
  <si>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</si>
  <si>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</si>
  <si>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</si>
  <si>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</si>
  <si>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</si>
  <si>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</si>
  <si>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</si>
  <si>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</si>
  <si>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</si>
  <si>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</si>
  <si>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</si>
  <si>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</si>
  <si>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</si>
  <si>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</si>
  <si>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</si>
  <si>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</si>
  <si>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</si>
  <si>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</si>
  <si>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</si>
  <si>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</si>
  <si>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</si>
  <si>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</si>
  <si>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</si>
  <si>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</si>
  <si>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</si>
  <si>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</si>
  <si>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</si>
  <si>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</si>
  <si>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</si>
  <si>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</si>
  <si>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</si>
  <si>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</si>
  <si>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</si>
  <si>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</si>
  <si>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</si>
  <si>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</si>
  <si>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</si>
  <si>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</si>
  <si>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</si>
  <si>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</si>
  <si>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</si>
  <si>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</si>
  <si>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</si>
  <si>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</si>
  <si>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</si>
  <si>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</si>
  <si>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</si>
  <si>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</si>
  <si>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</si>
  <si>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</si>
  <si>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</si>
  <si>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</si>
  <si>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</si>
  <si>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</si>
  <si>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</si>
  <si>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</si>
  <si>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</si>
  <si>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</si>
  <si>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</si>
  <si>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</si>
  <si>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</si>
  <si>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</si>
  <si>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</si>
  <si>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</si>
  <si>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</si>
  <si>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</si>
  <si>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</si>
  <si>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</si>
  <si>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</si>
  <si>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</si>
  <si>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</si>
  <si>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</si>
  <si>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</si>
  <si>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</si>
  <si>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</si>
  <si>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</si>
  <si>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</si>
  <si>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</si>
  <si>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</si>
  <si>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</si>
  <si>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</si>
  <si>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</si>
  <si>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</si>
  <si>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</si>
  <si>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</si>
  <si>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</si>
  <si>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</si>
  <si>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</si>
  <si>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</si>
  <si>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</si>
  <si>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</si>
  <si>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</si>
  <si>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</si>
  <si>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</si>
  <si>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</si>
  <si>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</si>
  <si>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</si>
  <si>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</si>
  <si>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</si>
  <si>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</si>
  <si>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</si>
  <si>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</si>
  <si>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</si>
  <si>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</si>
  <si>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</si>
  <si>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</si>
  <si>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</si>
  <si>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</si>
  <si>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</si>
  <si>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</si>
  <si>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</si>
  <si>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</si>
  <si>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</si>
  <si>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</si>
  <si>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</si>
  <si>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</si>
  <si>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</si>
  <si>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</si>
  <si>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</si>
  <si>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</si>
  <si>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</si>
  <si>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</si>
  <si>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</si>
  <si>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</si>
  <si>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</si>
  <si>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</si>
  <si>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</si>
  <si>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</si>
  <si>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</si>
  <si>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</si>
  <si>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</si>
  <si>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</si>
  <si>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</si>
  <si>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</si>
  <si>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</si>
  <si>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</si>
  <si>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</si>
  <si>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</si>
  <si>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</si>
  <si>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</si>
  <si>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</si>
  <si>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</si>
  <si>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</si>
  <si>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</si>
  <si>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</si>
  <si>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</si>
  <si>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</si>
  <si>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</si>
  <si>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</si>
  <si>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</si>
  <si>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</si>
  <si>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</si>
  <si>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</si>
  <si>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</si>
  <si>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</si>
  <si>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</si>
  <si>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</si>
  <si>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</si>
  <si>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</si>
  <si>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</si>
  <si>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</si>
  <si>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</si>
  <si>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</si>
  <si>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</si>
  <si>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</si>
  <si>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</si>
  <si>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</si>
  <si>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</si>
  <si>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</si>
  <si>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</si>
  <si>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</si>
  <si>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</si>
  <si>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</si>
  <si>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</si>
  <si>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</si>
  <si>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</si>
  <si>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</si>
  <si>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</si>
  <si>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</si>
  <si>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</si>
  <si>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</si>
  <si>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</si>
  <si>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</si>
  <si>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</si>
  <si>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</si>
  <si>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</si>
  <si>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</si>
  <si>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</si>
  <si>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</si>
  <si>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</si>
  <si>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</si>
  <si>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</si>
  <si>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</si>
  <si>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</si>
  <si>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</si>
  <si>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</si>
  <si>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</si>
  <si>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</si>
  <si>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</si>
  <si>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</si>
  <si>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</si>
  <si>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</si>
  <si>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</si>
  <si>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</si>
  <si>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</si>
  <si>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</si>
  <si>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</si>
  <si>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</si>
  <si>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</si>
  <si>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</si>
  <si>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</si>
  <si>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</si>
  <si>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</si>
  <si>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</si>
  <si>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</si>
  <si>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</si>
  <si>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</si>
  <si>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</si>
  <si>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</si>
  <si>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</si>
  <si>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</si>
  <si>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</si>
  <si>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</si>
  <si>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</si>
  <si>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</si>
  <si>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</si>
  <si>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</si>
  <si>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</si>
  <si>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</si>
  <si>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</si>
  <si>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</si>
  <si>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</si>
  <si>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</si>
  <si>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</si>
  <si>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</si>
  <si>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</si>
  <si>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</si>
  <si>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</si>
  <si>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</si>
  <si>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</si>
  <si>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</si>
  <si>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</si>
  <si>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</si>
  <si>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</si>
  <si>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</si>
  <si>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</si>
  <si>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</si>
  <si>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</si>
  <si>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</si>
  <si>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</si>
  <si>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</si>
  <si>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</si>
  <si>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</si>
  <si>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</si>
  <si>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</si>
  <si>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</si>
  <si>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</si>
  <si>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</si>
  <si>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</si>
  <si>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</si>
  <si>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</si>
  <si>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</si>
  <si>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</si>
  <si>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</si>
  <si>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</si>
  <si>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</si>
  <si>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</si>
  <si>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</si>
  <si>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</si>
  <si>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</si>
  <si>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</si>
  <si>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</si>
  <si>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</si>
  <si>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</si>
  <si>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</si>
  <si>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</si>
  <si>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</si>
  <si>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</si>
  <si>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</si>
  <si>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</si>
  <si>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</si>
  <si>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</si>
  <si>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</si>
  <si>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</si>
  <si>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</si>
  <si>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</si>
  <si>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</si>
  <si>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</si>
  <si>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</si>
  <si>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</si>
  <si>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</si>
  <si>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</si>
  <si>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</si>
  <si>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</si>
  <si>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</si>
  <si>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</si>
  <si>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</si>
  <si>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</si>
  <si>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</si>
  <si>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</si>
  <si>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</si>
  <si>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</si>
  <si>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</si>
  <si>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</si>
  <si>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</si>
  <si>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</si>
  <si>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</si>
  <si>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</si>
  <si>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</si>
  <si>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</si>
  <si>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</si>
  <si>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</si>
  <si>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</si>
  <si>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</si>
  <si>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</si>
  <si>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</si>
  <si>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</si>
  <si>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</si>
  <si>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</si>
  <si>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</si>
  <si>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</si>
  <si>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</si>
  <si>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</si>
  <si>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</si>
  <si>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</si>
  <si>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</si>
  <si>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</si>
  <si>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</si>
  <si>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</si>
  <si>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</si>
  <si>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</si>
  <si>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</si>
  <si>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</si>
  <si>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</si>
  <si>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</si>
  <si>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</si>
  <si>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</si>
  <si>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</si>
  <si>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</si>
  <si>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</si>
  <si>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</si>
  <si>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</si>
  <si>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</si>
  <si>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</si>
  <si>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</si>
  <si>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</si>
  <si>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</si>
  <si>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</si>
  <si>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</si>
  <si>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</si>
  <si>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</si>
  <si>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</si>
  <si>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</si>
  <si>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</si>
  <si>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</si>
  <si>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</si>
  <si>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</si>
  <si>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</si>
  <si>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</si>
  <si>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</si>
  <si>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</si>
  <si>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</si>
  <si>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</si>
  <si>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</si>
  <si>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</si>
  <si>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</si>
  <si>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</si>
  <si>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</si>
  <si>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</si>
  <si>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</si>
  <si>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</si>
  <si>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</si>
  <si>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</si>
  <si>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</si>
  <si>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</si>
  <si>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</si>
  <si>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</si>
  <si>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</si>
  <si>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</si>
  <si>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</si>
  <si>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</si>
  <si>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</si>
  <si>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</si>
  <si>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</si>
  <si>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</si>
  <si>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</si>
  <si>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</si>
  <si>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</si>
  <si>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</si>
  <si>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</si>
  <si>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</si>
  <si>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</si>
  <si>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</si>
  <si>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</si>
  <si>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</si>
  <si>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</si>
  <si>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</si>
  <si>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</si>
  <si>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</si>
  <si>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</si>
  <si>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</si>
  <si>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</si>
  <si>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</si>
  <si>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</si>
  <si>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</si>
  <si>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</si>
  <si>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</si>
  <si>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</si>
  <si>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</si>
  <si>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</si>
  <si>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</si>
  <si>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</si>
  <si>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</si>
  <si>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</si>
  <si>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</si>
  <si>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</si>
  <si>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</si>
  <si>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</si>
  <si>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</si>
  <si>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</si>
  <si>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</si>
  <si>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</si>
  <si>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</si>
  <si>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</si>
  <si>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</si>
  <si>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</si>
  <si>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</si>
  <si>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</si>
  <si>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</si>
  <si>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</si>
  <si>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</si>
  <si>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</si>
  <si>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</si>
  <si>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</si>
  <si>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</si>
  <si>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</si>
  <si>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</si>
  <si>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</si>
  <si>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</si>
  <si>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</si>
  <si>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</si>
  <si>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</si>
  <si>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</si>
  <si>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</si>
  <si>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</si>
  <si>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</si>
  <si>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</si>
  <si>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</si>
  <si>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</si>
  <si>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</si>
  <si>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</si>
  <si>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</si>
  <si>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</si>
  <si>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</si>
  <si>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</si>
  <si>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</si>
  <si>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</si>
  <si>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</si>
  <si>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</si>
  <si>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</si>
  <si>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</si>
  <si>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</si>
  <si>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</si>
  <si>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</si>
  <si>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</si>
  <si>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</si>
  <si>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</si>
  <si>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</si>
  <si>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</si>
  <si>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</si>
  <si>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</si>
  <si>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</si>
  <si>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</si>
  <si>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</si>
  <si>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</si>
  <si>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</si>
  <si>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</si>
  <si>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</si>
  <si>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</si>
  <si>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</si>
  <si>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</si>
  <si>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</si>
  <si>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</si>
  <si>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</si>
  <si>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</si>
  <si>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</si>
  <si>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</si>
  <si>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</si>
  <si>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</si>
  <si>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</si>
  <si>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</si>
  <si>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</si>
  <si>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</si>
  <si>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</si>
  <si>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</si>
  <si>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</si>
  <si>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</si>
  <si>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</si>
  <si>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</si>
  <si>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</si>
  <si>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</si>
  <si>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</si>
  <si>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</si>
  <si>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</si>
  <si>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</si>
  <si>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</si>
  <si>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</si>
  <si>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</si>
  <si>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</si>
  <si>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</si>
  <si>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</si>
  <si>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</si>
  <si>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</si>
  <si>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</si>
  <si>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</si>
  <si>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</si>
  <si>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</si>
  <si>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</si>
  <si>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</si>
  <si>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</si>
  <si>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</si>
  <si>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</si>
  <si>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</si>
  <si>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</si>
  <si>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</si>
  <si>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</si>
  <si>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</si>
  <si>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</si>
  <si>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</si>
  <si>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</si>
  <si>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</si>
  <si>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</si>
  <si>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</si>
  <si>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</si>
  <si>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</si>
  <si>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</si>
  <si>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</si>
  <si>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</si>
  <si>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</si>
  <si>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</si>
  <si>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</si>
  <si>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</si>
  <si>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</si>
  <si>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</si>
  <si>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</si>
  <si>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</si>
  <si>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</si>
  <si>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</si>
  <si>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</si>
  <si>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</si>
  <si>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</si>
  <si>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</si>
  <si>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</si>
  <si>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</si>
  <si>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</si>
  <si>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</si>
  <si>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</si>
  <si>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</si>
  <si>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</si>
  <si>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</si>
  <si>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</si>
  <si>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</si>
  <si>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</si>
  <si>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</si>
  <si>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</si>
  <si>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</si>
  <si>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</si>
  <si>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</si>
  <si>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</si>
  <si>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</si>
  <si>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</si>
  <si>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</si>
  <si>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</si>
  <si>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</si>
  <si>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</si>
  <si>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</si>
  <si>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</si>
  <si>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</si>
  <si>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</si>
  <si>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</si>
  <si>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</si>
  <si>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</si>
  <si>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</si>
  <si>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</si>
  <si>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</si>
  <si>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</si>
  <si>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</si>
  <si>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</si>
  <si>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</si>
  <si>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</si>
  <si>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</si>
  <si>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</si>
  <si>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</si>
  <si>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</si>
  <si>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</si>
  <si>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</si>
  <si>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</si>
  <si>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</si>
  <si>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</si>
  <si>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</si>
  <si>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</si>
  <si>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</si>
  <si>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</si>
  <si>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</si>
  <si>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</si>
  <si>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</si>
  <si>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</si>
  <si>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</si>
  <si>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</si>
  <si>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</si>
  <si>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</si>
  <si>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</si>
  <si>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</si>
  <si>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</si>
  <si>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</si>
  <si>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</si>
  <si>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</si>
  <si>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</si>
  <si>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</si>
  <si>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</si>
  <si>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</si>
  <si>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</si>
  <si>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</si>
  <si>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</si>
  <si>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</si>
  <si>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</si>
  <si>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</si>
  <si>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</si>
  <si>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</si>
  <si>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</si>
  <si>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</si>
  <si>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</si>
  <si>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</si>
  <si>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</si>
  <si>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</si>
  <si>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</si>
  <si>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</si>
  <si>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</si>
  <si>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</si>
  <si>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</si>
  <si>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</si>
  <si>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</si>
  <si>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</si>
  <si>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</si>
  <si>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</si>
  <si>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</si>
  <si>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</si>
  <si>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</si>
  <si>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</si>
  <si>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</si>
  <si>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</si>
  <si>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</si>
  <si>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</si>
  <si>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</si>
  <si>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</si>
  <si>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</si>
  <si>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</si>
  <si>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</si>
  <si>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</si>
  <si>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</si>
  <si>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</si>
  <si>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</si>
  <si>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</si>
  <si>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</si>
  <si>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</si>
  <si>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</si>
  <si>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</si>
  <si>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</si>
  <si>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</si>
  <si>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</si>
  <si>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</si>
  <si>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</si>
  <si>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</si>
  <si>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</si>
  <si>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</si>
  <si>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</si>
  <si>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</si>
  <si>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</si>
  <si>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</si>
  <si>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</si>
  <si>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</si>
  <si>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</si>
  <si>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</si>
  <si>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</si>
  <si>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</si>
  <si>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</si>
  <si>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</si>
  <si>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</si>
  <si>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</si>
  <si>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</si>
  <si>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</si>
  <si>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</si>
  <si>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</si>
  <si>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</si>
  <si>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</si>
  <si>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</si>
  <si>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</si>
  <si>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</si>
  <si>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</si>
  <si>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</si>
  <si>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</si>
  <si>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</si>
  <si>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</si>
  <si>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</si>
  <si>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</si>
  <si>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</si>
  <si>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</si>
  <si>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</si>
  <si>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</si>
  <si>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</si>
  <si>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</si>
  <si>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</si>
  <si>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</si>
  <si>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</si>
  <si>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</si>
  <si>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</si>
  <si>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</si>
  <si>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</si>
  <si>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</si>
  <si>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</si>
  <si>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</si>
  <si>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</si>
  <si>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</si>
  <si>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</si>
  <si>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</si>
  <si>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</si>
  <si>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</si>
  <si>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</si>
  <si>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</si>
  <si>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</si>
  <si>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</si>
  <si>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</si>
  <si>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</si>
  <si>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</si>
  <si>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</si>
  <si>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</si>
  <si>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</si>
  <si>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</si>
  <si>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</si>
  <si>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</si>
  <si>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</si>
  <si>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</si>
  <si>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</si>
  <si>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</si>
  <si>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</si>
  <si>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</si>
  <si>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</si>
  <si>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</si>
  <si>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</si>
  <si>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</si>
  <si>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</si>
  <si>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</si>
  <si>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</si>
  <si>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</si>
  <si>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</si>
  <si>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</si>
  <si>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</si>
  <si>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</si>
  <si>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</si>
  <si>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</si>
  <si>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</si>
  <si>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</si>
  <si>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</si>
  <si>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</si>
  <si>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</si>
  <si>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</si>
  <si>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</si>
  <si>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</si>
  <si>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</si>
  <si>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</si>
  <si>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</si>
  <si>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</si>
  <si>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</si>
  <si>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</si>
  <si>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</si>
  <si>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</si>
  <si>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</si>
  <si>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</si>
  <si>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</si>
  <si>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</si>
  <si>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</si>
  <si>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</si>
  <si>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</si>
  <si>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</si>
  <si>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</si>
  <si>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</si>
  <si>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</si>
  <si>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</si>
  <si>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</si>
  <si>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</si>
  <si>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</si>
  <si>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</si>
  <si>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</si>
  <si>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</si>
  <si>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</si>
  <si>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</si>
  <si>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</si>
  <si>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</si>
  <si>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</si>
  <si>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</si>
  <si>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</si>
  <si>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</si>
  <si>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</si>
  <si>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</si>
  <si>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</si>
  <si>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</si>
  <si>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</si>
  <si>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</si>
  <si>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</si>
  <si>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</si>
  <si>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</si>
  <si>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</si>
  <si>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</si>
  <si>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</si>
  <si>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</si>
  <si>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</si>
  <si>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</si>
  <si>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</si>
  <si>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</si>
  <si>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</si>
  <si>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</si>
  <si>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</si>
  <si>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</si>
  <si>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</si>
  <si>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</si>
  <si>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</si>
  <si>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</si>
  <si>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</si>
  <si>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</si>
  <si>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</si>
  <si>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</si>
  <si>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</si>
  <si>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</si>
  <si>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</si>
  <si>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</si>
  <si>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</si>
  <si>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</si>
  <si>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</si>
  <si>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</si>
  <si>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</si>
  <si>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</si>
  <si>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</si>
  <si>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</si>
  <si>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</si>
  <si>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</si>
  <si>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</si>
  <si>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</si>
  <si>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</si>
  <si>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</si>
  <si>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</si>
  <si>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</si>
  <si>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</si>
  <si>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</si>
  <si>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</si>
  <si>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</si>
  <si>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</si>
  <si>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</si>
  <si>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</si>
  <si>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</si>
  <si>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</si>
  <si>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</si>
  <si>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</si>
  <si>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</si>
  <si>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</si>
  <si>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</si>
  <si>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</si>
  <si>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</si>
  <si>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</si>
  <si>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</si>
  <si>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</si>
  <si>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</si>
  <si>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</si>
  <si>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</si>
  <si>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</si>
  <si>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</si>
  <si>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</si>
  <si>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</si>
  <si>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</si>
  <si>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</si>
  <si>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</si>
  <si>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</si>
  <si>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</si>
  <si>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</si>
  <si>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</si>
  <si>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</si>
  <si>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</si>
  <si>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</si>
  <si>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</si>
  <si>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</si>
  <si>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</si>
  <si>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</si>
  <si>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</si>
  <si>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</si>
  <si>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</si>
  <si>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</si>
  <si>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</si>
  <si>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</si>
  <si>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</si>
  <si>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</si>
  <si>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</si>
  <si>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</si>
  <si>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</si>
  <si>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</si>
  <si>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</si>
  <si>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</si>
  <si>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</si>
  <si>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</si>
  <si>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</si>
  <si>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</si>
  <si>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</si>
  <si>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</si>
  <si>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</si>
  <si>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</si>
  <si>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</si>
  <si>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</si>
  <si>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</si>
  <si>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</si>
  <si>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</si>
  <si>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</si>
  <si>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</si>
  <si>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</si>
  <si>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</si>
  <si>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</si>
  <si>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</si>
  <si>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</si>
  <si>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</si>
  <si>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</si>
  <si>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</si>
  <si>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</si>
  <si>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</si>
  <si>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</si>
  <si>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</si>
  <si>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</si>
  <si>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</si>
  <si>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</si>
  <si>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</si>
  <si>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</si>
  <si>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</si>
  <si>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</si>
  <si>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</si>
  <si>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</si>
  <si>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</si>
  <si>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</si>
  <si>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</si>
  <si>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</si>
  <si>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</si>
  <si>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</si>
  <si>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</si>
  <si>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</si>
  <si>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</si>
  <si>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</si>
  <si>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</si>
  <si>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</si>
  <si>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</si>
  <si>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</si>
  <si>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</si>
  <si>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</si>
  <si>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</si>
  <si>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</si>
  <si>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</si>
  <si>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</si>
  <si>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</si>
  <si>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</si>
  <si>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</si>
  <si>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</si>
  <si>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</si>
  <si>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</si>
  <si>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</si>
  <si>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</si>
  <si>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</si>
  <si>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</si>
  <si>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</si>
  <si>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</si>
  <si>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</si>
  <si>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</si>
  <si>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</si>
  <si>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</si>
  <si>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</si>
  <si>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</si>
  <si>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</si>
  <si>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</si>
  <si>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</si>
  <si>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</si>
  <si>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</si>
  <si>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</si>
  <si>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</si>
  <si>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</si>
  <si>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</si>
  <si>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</si>
  <si>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</si>
  <si>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</si>
  <si>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</si>
  <si>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</si>
  <si>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</si>
  <si>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</si>
  <si>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</si>
  <si>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</si>
  <si>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</si>
  <si>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</si>
  <si>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</si>
  <si>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</si>
  <si>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</si>
  <si>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</si>
  <si>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</si>
  <si>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</si>
  <si>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</si>
  <si>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</si>
  <si>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</si>
  <si>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</si>
  <si>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</si>
  <si>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</si>
  <si>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</si>
  <si>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</si>
  <si>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</si>
  <si>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</si>
  <si>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</si>
  <si>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</si>
  <si>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</si>
  <si>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</si>
  <si>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</si>
  <si>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</si>
  <si>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</si>
  <si>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</si>
  <si>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</si>
  <si>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</si>
  <si>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</si>
  <si>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</si>
  <si>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</si>
  <si>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</si>
  <si>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</si>
  <si>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</si>
  <si>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</si>
  <si>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</si>
  <si>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</si>
  <si>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</si>
  <si>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</si>
  <si>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</si>
  <si>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</si>
  <si>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</si>
  <si>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</si>
  <si>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</si>
  <si>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</si>
  <si>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</si>
  <si>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</si>
  <si>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</si>
  <si>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</si>
  <si>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</si>
  <si>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</si>
  <si>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</si>
  <si>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</si>
  <si>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</si>
  <si>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</si>
  <si>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</si>
  <si>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</si>
  <si>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</si>
  <si>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</si>
  <si>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</si>
  <si>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</si>
  <si>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</si>
  <si>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</si>
  <si>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</si>
  <si>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</si>
  <si>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</si>
  <si>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</si>
  <si>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</si>
  <si>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</si>
  <si>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</si>
  <si>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</si>
  <si>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</si>
  <si>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</si>
  <si>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</si>
  <si>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</si>
  <si>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</si>
  <si>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</si>
  <si>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</si>
  <si>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</si>
  <si>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</si>
  <si>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</si>
  <si>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</si>
  <si>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</si>
  <si>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</si>
  <si>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</si>
  <si>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</si>
  <si>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</si>
  <si>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</si>
  <si>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</si>
  <si>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</si>
  <si>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</si>
  <si>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</si>
  <si>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</si>
  <si>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</si>
  <si>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</si>
  <si>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</si>
  <si>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</si>
  <si>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</si>
  <si>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</si>
  <si>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</si>
  <si>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</si>
  <si>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</si>
  <si>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</si>
  <si>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</si>
  <si>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</si>
  <si>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</si>
  <si>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</si>
  <si>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</si>
  <si>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</si>
  <si>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</si>
  <si>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</si>
  <si>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</si>
  <si>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</si>
  <si>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</si>
  <si>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</si>
  <si>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</si>
  <si>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</si>
  <si>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</si>
  <si>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</si>
  <si>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</si>
  <si>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</si>
  <si>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</si>
  <si>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</si>
  <si>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</si>
  <si>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</si>
  <si>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</si>
  <si>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</si>
  <si>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</si>
  <si>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</si>
  <si>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</si>
  <si>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</si>
  <si>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</si>
  <si>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</si>
  <si>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</si>
  <si>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</si>
  <si>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</si>
  <si>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</si>
  <si>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</si>
  <si>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</si>
  <si>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</si>
  <si>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</si>
  <si>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</si>
  <si>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</si>
  <si>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</si>
  <si>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</si>
  <si>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</si>
  <si>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</si>
  <si>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</si>
  <si>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</si>
  <si>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</si>
  <si>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</si>
  <si>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</si>
  <si>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</si>
  <si>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</si>
  <si>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</si>
  <si>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</si>
  <si>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</si>
  <si>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</si>
  <si>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</si>
  <si>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</si>
  <si>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</si>
  <si>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</si>
  <si>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</si>
  <si>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</si>
  <si>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</si>
  <si>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</si>
  <si>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</si>
  <si>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</si>
  <si>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</si>
  <si>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</si>
  <si>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</si>
  <si>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</si>
  <si>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</si>
  <si>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</si>
  <si>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</si>
  <si>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</si>
  <si>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</si>
  <si>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</si>
  <si>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</si>
  <si>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</si>
  <si>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</si>
  <si>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</si>
  <si>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</si>
  <si>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</si>
  <si>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</si>
  <si>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</si>
  <si>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</si>
  <si>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</si>
  <si>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</si>
  <si>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</si>
  <si>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</si>
  <si>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</si>
  <si>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</si>
  <si>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</si>
  <si>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</si>
  <si>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</si>
  <si>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</si>
  <si>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</si>
  <si>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</si>
  <si>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</si>
  <si>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</si>
  <si>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</si>
  <si>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</si>
  <si>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</si>
  <si>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</si>
  <si>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</si>
  <si>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</si>
  <si>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</si>
  <si>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</si>
  <si>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</si>
  <si>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</si>
  <si>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</si>
  <si>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</si>
  <si>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</si>
  <si>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</si>
  <si>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</si>
  <si>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</si>
  <si>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</si>
  <si>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</si>
  <si>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</si>
  <si>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</si>
  <si>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</si>
  <si>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</si>
  <si>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</si>
  <si>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</si>
  <si>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</si>
  <si>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</si>
  <si>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</si>
  <si>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</si>
  <si>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</si>
  <si>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</si>
  <si>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</si>
  <si>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</si>
  <si>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</si>
  <si>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</si>
  <si>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</si>
  <si>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</si>
  <si>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</si>
  <si>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</si>
  <si>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</si>
  <si>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</si>
  <si>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</si>
  <si>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</si>
  <si>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</si>
  <si>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</si>
  <si>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</si>
  <si>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</si>
  <si>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</si>
  <si>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</si>
  <si>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</si>
  <si>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</si>
  <si>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</si>
  <si>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</si>
  <si>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</si>
  <si>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</si>
  <si>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</si>
  <si>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</si>
  <si>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</si>
  <si>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</si>
  <si>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</si>
  <si>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</si>
  <si>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</si>
  <si>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</si>
  <si>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</si>
  <si>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</si>
  <si>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</si>
  <si>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</si>
  <si>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</si>
  <si>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</si>
  <si>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</si>
  <si>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</si>
  <si>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</si>
  <si>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</si>
  <si>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</si>
  <si>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</si>
  <si>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</si>
  <si>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</si>
  <si>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</si>
  <si>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</si>
  <si>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</si>
  <si>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</si>
  <si>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</si>
  <si>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</si>
  <si>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</si>
  <si>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</si>
  <si>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</si>
  <si>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</si>
  <si>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</si>
  <si>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</si>
  <si>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</si>
  <si>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</si>
  <si>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</si>
  <si>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</si>
  <si>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</si>
  <si>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</si>
  <si>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</si>
  <si>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</si>
  <si>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</si>
  <si>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</si>
  <si>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</si>
  <si>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</si>
  <si>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</si>
  <si>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</si>
  <si>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</si>
  <si>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</si>
  <si>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</si>
  <si>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</si>
  <si>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</si>
  <si>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</si>
  <si>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</si>
  <si>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</si>
  <si>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</si>
  <si>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</si>
  <si>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</si>
  <si>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</si>
  <si>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</si>
  <si>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</si>
  <si>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</si>
  <si>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</si>
  <si>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</si>
  <si>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</si>
  <si>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</si>
  <si>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</si>
  <si>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</si>
  <si>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</si>
  <si>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</si>
  <si>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</si>
  <si>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</si>
  <si>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</si>
  <si>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</si>
  <si>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</si>
  <si>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</si>
  <si>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</si>
  <si>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</si>
  <si>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</si>
  <si>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</si>
  <si>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</si>
  <si>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</si>
  <si>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</si>
  <si>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</si>
  <si>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</si>
  <si>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</si>
  <si>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</si>
  <si>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</si>
  <si>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</si>
  <si>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</si>
  <si>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</si>
  <si>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</si>
  <si>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</si>
  <si>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</si>
  <si>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</si>
  <si>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</si>
  <si>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</si>
  <si>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</si>
  <si>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</si>
  <si>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</si>
  <si>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</si>
  <si>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</si>
  <si>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</si>
  <si>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</si>
  <si>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</si>
  <si>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</si>
  <si>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</si>
  <si>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</si>
  <si>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</si>
  <si>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</si>
  <si>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</si>
  <si>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</si>
  <si>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</si>
  <si>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</si>
  <si>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</si>
  <si>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</si>
  <si>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</si>
  <si>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</si>
  <si>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</si>
  <si>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</si>
  <si>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</si>
  <si>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</si>
  <si>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</si>
  <si>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</si>
  <si>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</si>
  <si>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</si>
  <si>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</si>
  <si>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</si>
  <si>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</si>
  <si>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</si>
  <si>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</si>
  <si>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</si>
  <si>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</si>
  <si>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</si>
  <si>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</si>
  <si>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</si>
  <si>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</si>
  <si>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</si>
  <si>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</si>
  <si>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</si>
  <si>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</si>
  <si>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</si>
  <si>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</si>
  <si>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</si>
  <si>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</si>
  <si>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</si>
  <si>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</si>
  <si>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</si>
  <si>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</si>
  <si>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</si>
  <si>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</si>
  <si>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</si>
  <si>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</si>
  <si>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</si>
  <si>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</si>
  <si>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</si>
  <si>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</si>
  <si>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</si>
  <si>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</si>
  <si>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</si>
  <si>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</si>
  <si>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</si>
  <si>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</si>
  <si>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</si>
  <si>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</si>
  <si>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</si>
  <si>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</si>
  <si>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</si>
  <si>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</si>
  <si>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</si>
  <si>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</si>
  <si>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</si>
  <si>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</si>
  <si>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</si>
  <si>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</si>
  <si>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</si>
  <si>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</si>
  <si>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</si>
  <si>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</si>
  <si>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</si>
  <si>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</si>
  <si>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</si>
  <si>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</si>
  <si>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</si>
  <si>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</si>
  <si>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</si>
  <si>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</si>
  <si>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</si>
  <si>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</si>
  <si>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</si>
  <si>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</si>
  <si>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</si>
  <si>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</si>
  <si>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</si>
  <si>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</si>
  <si>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</si>
  <si>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</si>
  <si>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</si>
  <si>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</si>
  <si>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</si>
  <si>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</si>
  <si>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</si>
  <si>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</si>
  <si>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</si>
  <si>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</si>
  <si>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</si>
  <si>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</si>
  <si>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</si>
  <si>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</si>
  <si>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</si>
  <si>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</si>
  <si>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</si>
  <si>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</si>
  <si>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</si>
  <si>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</si>
  <si>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</si>
  <si>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</si>
  <si>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</si>
  <si>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</si>
  <si>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</si>
  <si>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</si>
  <si>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</si>
  <si>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</si>
  <si>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</si>
  <si>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</si>
  <si>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</si>
  <si>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</si>
  <si>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</si>
  <si>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</si>
  <si>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</si>
  <si>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</si>
  <si>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</si>
  <si>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</si>
  <si>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</si>
  <si>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</si>
  <si>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</si>
  <si>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</si>
  <si>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</si>
  <si>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</si>
  <si>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</si>
  <si>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</si>
  <si>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</si>
  <si>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</si>
  <si>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</si>
  <si>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</si>
  <si>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</si>
  <si>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</si>
  <si>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</si>
  <si>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</si>
  <si>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</si>
  <si>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</si>
  <si>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</si>
  <si>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</si>
  <si>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</si>
  <si>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</si>
  <si>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</si>
  <si>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</si>
  <si>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</si>
  <si>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</si>
  <si>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</si>
  <si>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</si>
  <si>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</si>
  <si>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</si>
  <si>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</si>
  <si>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</si>
  <si>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</si>
  <si>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</si>
  <si>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</si>
  <si>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</si>
  <si>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</si>
  <si>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</si>
  <si>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</si>
  <si>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</si>
  <si>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</si>
  <si>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</si>
  <si>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</si>
  <si>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</si>
  <si>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</si>
  <si>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</si>
  <si>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</si>
  <si>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</si>
  <si>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</si>
  <si>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</si>
  <si>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</si>
  <si>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</si>
  <si>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</si>
  <si>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</si>
  <si>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</si>
  <si>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</si>
  <si>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</si>
  <si>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</si>
  <si>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</si>
  <si>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</si>
  <si>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</si>
  <si>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</si>
  <si>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</si>
  <si>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</si>
  <si>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</si>
  <si>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</si>
  <si>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</si>
  <si>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</si>
  <si>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</si>
  <si>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</si>
  <si>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</si>
  <si>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</si>
  <si>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</si>
  <si>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</si>
  <si>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</si>
  <si>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</si>
  <si>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</si>
  <si>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</si>
  <si>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</si>
  <si>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</si>
  <si>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</si>
  <si>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</si>
  <si>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</si>
  <si>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</si>
  <si>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</si>
  <si>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</si>
  <si>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</si>
  <si>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</si>
  <si>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</si>
  <si>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</si>
  <si>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</si>
  <si>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</si>
  <si>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</si>
  <si>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</si>
  <si>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</si>
  <si>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</si>
  <si>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</si>
  <si>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</si>
  <si>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</si>
  <si>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</si>
  <si>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</si>
  <si>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</si>
  <si>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</si>
  <si>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</si>
  <si>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</si>
  <si>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</si>
  <si>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</si>
  <si>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</si>
  <si>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</si>
  <si>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</si>
  <si>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</si>
  <si>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</si>
  <si>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</si>
  <si>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</si>
  <si>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</si>
  <si>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</si>
  <si>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</si>
  <si>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</si>
  <si>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</si>
  <si>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</si>
  <si>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</si>
  <si>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</si>
  <si>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</si>
  <si>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</si>
  <si>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</si>
  <si>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</si>
  <si>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</si>
  <si>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</si>
  <si>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</si>
  <si>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</si>
  <si>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</si>
  <si>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</si>
  <si>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</si>
  <si>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</si>
  <si>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</si>
  <si>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</si>
  <si>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</si>
  <si>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</si>
  <si>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</si>
  <si>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</si>
  <si>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</si>
  <si>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</si>
  <si>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</si>
  <si>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</si>
  <si>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</si>
  <si>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</si>
  <si>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</si>
  <si>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</si>
  <si>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</si>
  <si>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</si>
  <si>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</si>
  <si>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</si>
  <si>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</si>
  <si>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</si>
  <si>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</si>
  <si>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</si>
  <si>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</si>
  <si>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</si>
  <si>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</si>
  <si>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</si>
  <si>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</si>
  <si>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</si>
  <si>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</si>
  <si>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</si>
  <si>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</si>
  <si>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</si>
  <si>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</si>
  <si>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</si>
  <si>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</si>
  <si>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</si>
  <si>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</si>
  <si>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</si>
  <si>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</si>
  <si>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</si>
  <si>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</si>
  <si>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</si>
  <si>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</si>
  <si>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</si>
  <si>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</si>
  <si>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</si>
  <si>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</si>
  <si>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</si>
  <si>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</si>
  <si>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</si>
  <si>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</si>
  <si>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</si>
  <si>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</si>
  <si>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</si>
  <si>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</si>
  <si>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</si>
  <si>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</si>
  <si>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</si>
  <si>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</si>
  <si>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</si>
  <si>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</si>
  <si>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</si>
  <si>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</si>
  <si>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</si>
  <si>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</si>
  <si>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</si>
  <si>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</si>
  <si>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</si>
  <si>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</si>
  <si>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</si>
  <si>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</si>
  <si>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</si>
  <si>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</si>
  <si>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</si>
  <si>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</si>
  <si>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</si>
  <si>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</si>
  <si>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</si>
  <si>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</si>
  <si>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</si>
  <si>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</si>
  <si>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</si>
  <si>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</si>
  <si>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</si>
  <si>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</si>
  <si>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</si>
  <si>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</si>
  <si>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</si>
  <si>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</si>
  <si>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</si>
  <si>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</si>
  <si>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</si>
  <si>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</si>
  <si>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</si>
  <si>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</si>
  <si>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</si>
  <si>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</si>
  <si>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</si>
  <si>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</si>
  <si>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</si>
  <si>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</si>
  <si>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</si>
  <si>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</si>
  <si>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</si>
  <si>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</si>
  <si>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</si>
  <si>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</si>
  <si>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</si>
  <si>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</si>
  <si>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</si>
  <si>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</si>
  <si>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</si>
  <si>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</si>
  <si>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</si>
  <si>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</si>
  <si>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</si>
  <si>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</si>
  <si>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</si>
  <si>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</si>
  <si>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</si>
  <si>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</si>
  <si>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</si>
  <si>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</si>
  <si>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</si>
  <si>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</si>
  <si>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</si>
  <si>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</si>
  <si>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</si>
  <si>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</si>
  <si>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</si>
  <si>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</si>
  <si>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</si>
  <si>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</si>
  <si>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</si>
  <si>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</si>
  <si>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</si>
  <si>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</si>
  <si>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</si>
  <si>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</si>
  <si>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</si>
  <si>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</si>
  <si>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</si>
  <si>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</si>
  <si>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</si>
  <si>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</si>
  <si>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</si>
  <si>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</si>
  <si>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</si>
  <si>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</si>
  <si>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</si>
  <si>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</si>
  <si>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</si>
  <si>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</si>
  <si>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</si>
  <si>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</si>
  <si>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</si>
  <si>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</si>
  <si>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</si>
  <si>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</si>
  <si>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</si>
  <si>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</si>
  <si>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</si>
  <si>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</si>
  <si>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</si>
  <si>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</si>
  <si>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</si>
  <si>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</si>
  <si>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</si>
  <si>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</si>
  <si>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</si>
  <si>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</si>
  <si>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</si>
  <si>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</si>
  <si>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</si>
  <si>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</si>
  <si>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</si>
  <si>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</si>
  <si>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</si>
  <si>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</si>
  <si>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</si>
  <si>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</si>
  <si>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</si>
  <si>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</si>
  <si>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</si>
  <si>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</si>
  <si>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</si>
  <si>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</si>
  <si>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</si>
  <si>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</si>
  <si>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</si>
  <si>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</si>
  <si>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</si>
  <si>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</si>
  <si>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</si>
  <si>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</si>
  <si>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</si>
  <si>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</si>
  <si>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</si>
  <si>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</si>
  <si>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</si>
  <si>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</si>
  <si>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</si>
  <si>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</si>
  <si>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</si>
  <si>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</si>
  <si>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</si>
  <si>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</si>
  <si>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</si>
  <si>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</si>
  <si>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</si>
  <si>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</si>
  <si>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</si>
  <si>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</si>
  <si>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</si>
  <si>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</si>
  <si>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</si>
  <si>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</si>
  <si>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</si>
  <si>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</si>
  <si>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</si>
  <si>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</si>
  <si>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</si>
  <si>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</si>
  <si>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</si>
  <si>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</si>
  <si>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</si>
  <si>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</si>
  <si>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</si>
  <si>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</si>
  <si>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</si>
  <si>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</si>
  <si>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</si>
  <si>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</si>
  <si>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</si>
  <si>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</si>
  <si>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</si>
  <si>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</si>
  <si>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</si>
  <si>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</si>
  <si>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</si>
  <si>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</si>
  <si>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</si>
  <si>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</si>
  <si>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</si>
  <si>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</si>
  <si>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</si>
  <si>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</si>
  <si>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</si>
  <si>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</si>
  <si>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</si>
  <si>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</si>
  <si>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</si>
  <si>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</si>
  <si>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</si>
  <si>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</si>
  <si>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</si>
  <si>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</si>
  <si>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</si>
  <si>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</si>
  <si>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</si>
  <si>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</si>
  <si>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</si>
  <si>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</si>
  <si>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</si>
  <si>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</si>
  <si>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</si>
  <si>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</si>
  <si>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</si>
  <si>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</si>
  <si>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</si>
  <si>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</si>
  <si>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</si>
  <si>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</si>
  <si>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</si>
  <si>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</si>
  <si>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</si>
  <si>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</si>
  <si>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</si>
  <si>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</si>
  <si>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</si>
  <si>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</si>
  <si>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</si>
  <si>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</si>
  <si>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</si>
  <si>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</si>
  <si>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</si>
  <si>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</si>
  <si>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</si>
  <si>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</si>
  <si>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</si>
  <si>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</si>
  <si>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</si>
  <si>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</si>
  <si>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</si>
  <si>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</si>
  <si>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</si>
  <si>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</si>
  <si>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</si>
  <si>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</si>
  <si>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</si>
  <si>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</si>
  <si>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</si>
  <si>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</si>
  <si>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</si>
  <si>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</si>
  <si>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</si>
  <si>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</si>
  <si>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</si>
  <si>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</si>
  <si>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</si>
  <si>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</si>
  <si>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</si>
  <si>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</si>
  <si>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</si>
  <si>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</si>
  <si>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</si>
  <si>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</si>
  <si>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</si>
  <si>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</si>
  <si>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</si>
  <si>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</si>
  <si>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</si>
  <si>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</si>
  <si>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</si>
  <si>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</si>
  <si>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</si>
  <si>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</si>
  <si>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</si>
  <si>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</si>
  <si>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</si>
  <si>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</si>
  <si>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</si>
  <si>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</si>
  <si>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</si>
  <si>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</si>
  <si>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</si>
  <si>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</si>
  <si>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</si>
  <si>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</si>
  <si>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</si>
  <si>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</si>
  <si>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</si>
  <si>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</si>
  <si>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</si>
  <si>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</si>
  <si>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</si>
  <si>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</si>
  <si>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</si>
  <si>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</si>
  <si>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</si>
  <si>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</si>
  <si>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</si>
  <si>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</si>
  <si>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</si>
  <si>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</si>
  <si>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</si>
  <si>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</si>
  <si>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</si>
  <si>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</si>
  <si>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</si>
  <si>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</si>
  <si>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</si>
  <si>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</si>
  <si>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</si>
  <si>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</si>
  <si>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</si>
  <si>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</si>
  <si>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</si>
  <si>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</si>
  <si>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</si>
  <si>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</si>
  <si>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</si>
  <si>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</si>
  <si>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</si>
  <si>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</si>
  <si>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</si>
  <si>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</si>
  <si>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</si>
  <si>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</si>
  <si>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</si>
  <si>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</si>
  <si>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</si>
  <si>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</si>
  <si>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</si>
  <si>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</si>
  <si>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</si>
  <si>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</si>
  <si>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</si>
  <si>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</si>
  <si>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</si>
  <si>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</si>
  <si>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</si>
  <si>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</si>
  <si>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</si>
  <si>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</si>
  <si>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</si>
  <si>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</si>
  <si>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</si>
  <si>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</si>
  <si>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</si>
  <si>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</si>
  <si>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</si>
  <si>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</si>
  <si>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</si>
  <si>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</si>
  <si>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</si>
  <si>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</si>
  <si>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</si>
  <si>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</si>
  <si>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</si>
  <si>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</si>
  <si>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</si>
  <si>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</si>
  <si>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</si>
  <si>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</si>
  <si>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</si>
  <si>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</si>
  <si>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</si>
  <si>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</si>
  <si>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</si>
  <si>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</si>
  <si>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</si>
  <si>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</si>
  <si>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</si>
  <si>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</si>
  <si>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</si>
  <si>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</si>
  <si>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</si>
  <si>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</si>
  <si>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</si>
  <si>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</si>
  <si>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</si>
  <si>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</si>
  <si>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</si>
  <si>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</si>
  <si>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</si>
  <si>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</si>
  <si>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</si>
  <si>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</si>
  <si>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</si>
  <si>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</si>
  <si>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</si>
  <si>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</si>
  <si>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</si>
  <si>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</si>
  <si>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</si>
  <si>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</si>
  <si>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</si>
  <si>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</si>
  <si>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</si>
  <si>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</si>
  <si>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</si>
  <si>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</si>
  <si>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</si>
  <si>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</si>
  <si>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</si>
  <si>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</si>
  <si>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</si>
  <si>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</si>
  <si>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</si>
  <si>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</si>
  <si>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</si>
  <si>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</si>
  <si>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</si>
  <si>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</si>
  <si>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</si>
  <si>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</si>
  <si>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</si>
  <si>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</si>
  <si>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</si>
  <si>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</si>
  <si>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</si>
  <si>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</si>
  <si>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</si>
  <si>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</si>
  <si>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</si>
  <si>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</si>
  <si>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</si>
  <si>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</si>
  <si>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</si>
  <si>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</si>
  <si>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</si>
  <si>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</si>
  <si>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</si>
  <si>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</si>
  <si>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</si>
  <si>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</si>
  <si>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</si>
  <si>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</si>
  <si>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</si>
  <si>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</si>
  <si>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</si>
  <si>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</si>
  <si>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</si>
  <si>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</si>
  <si>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</si>
  <si>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</si>
  <si>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</si>
  <si>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</si>
  <si>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</si>
  <si>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</si>
  <si>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</si>
  <si>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</si>
  <si>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</si>
  <si>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</si>
  <si>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</si>
  <si>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</si>
  <si>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</si>
  <si>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</si>
  <si>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</si>
  <si>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</si>
  <si>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</si>
  <si>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</si>
  <si>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</si>
  <si>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</si>
  <si>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</si>
  <si>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</si>
  <si>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</si>
  <si>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</si>
  <si>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</si>
  <si>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</si>
  <si>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</si>
  <si>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</si>
  <si>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</si>
  <si>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</si>
  <si>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</si>
  <si>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</si>
  <si>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</si>
  <si>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</si>
  <si>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</si>
  <si>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</si>
  <si>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</si>
  <si>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</si>
  <si>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</si>
  <si>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</si>
  <si>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</si>
  <si>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</si>
  <si>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</si>
  <si>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</si>
  <si>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</si>
  <si>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</si>
  <si>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</si>
  <si>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</si>
  <si>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</si>
  <si>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</si>
  <si>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</si>
  <si>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</si>
  <si>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</si>
  <si>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</si>
  <si>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</si>
  <si>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</si>
  <si>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</si>
  <si>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</si>
  <si>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</si>
  <si>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</si>
  <si>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</si>
  <si>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</si>
  <si>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</si>
  <si>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</si>
  <si>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</si>
  <si>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</si>
  <si>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</si>
  <si>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</si>
  <si>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</si>
  <si>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</si>
  <si>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</si>
  <si>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</si>
  <si>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</si>
  <si>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</si>
  <si>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</si>
  <si>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</si>
  <si>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</si>
  <si>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</si>
  <si>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</si>
  <si>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</si>
  <si>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</si>
  <si>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</si>
  <si>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</si>
  <si>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</si>
  <si>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</si>
  <si>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</si>
  <si>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</si>
  <si>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</si>
  <si>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</si>
  <si>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</si>
  <si>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</si>
  <si>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</si>
  <si>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</si>
  <si>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</si>
  <si>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</si>
  <si>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</si>
  <si>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</si>
  <si>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</si>
  <si>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</si>
  <si>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</si>
  <si>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</si>
  <si>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</si>
  <si>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</si>
  <si>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</si>
  <si>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</si>
  <si>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</si>
  <si>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</si>
  <si>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</si>
  <si>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</si>
  <si>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</si>
  <si>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</si>
  <si>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</si>
  <si>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</si>
  <si>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</si>
  <si>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</si>
  <si>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</si>
  <si>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</si>
  <si>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</si>
  <si>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</si>
  <si>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</si>
  <si>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</si>
  <si>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</si>
  <si>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</si>
  <si>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</si>
  <si>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</si>
  <si>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</si>
  <si>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</si>
  <si>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</si>
  <si>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</si>
  <si>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</si>
  <si>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</si>
  <si>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</si>
  <si>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</si>
  <si>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</si>
  <si>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</si>
  <si>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</si>
  <si>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</si>
  <si>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</si>
  <si>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</si>
  <si>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</si>
  <si>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</si>
  <si>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</si>
  <si>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</si>
  <si>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</si>
  <si>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</si>
  <si>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</si>
  <si>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</si>
  <si>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</si>
  <si>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</si>
  <si>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</si>
  <si>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</si>
  <si>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</si>
  <si>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</si>
  <si>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</si>
  <si>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</si>
  <si>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</si>
  <si>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</si>
  <si>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</si>
  <si>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</si>
  <si>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</si>
  <si>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</si>
  <si>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</si>
  <si>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</si>
  <si>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</si>
  <si>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</si>
  <si>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</si>
  <si>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</si>
  <si>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</si>
  <si>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</si>
  <si>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</si>
  <si>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</si>
  <si>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</si>
  <si>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</si>
  <si>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</si>
  <si>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</si>
  <si>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</si>
  <si>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</si>
  <si>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</si>
  <si>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</si>
  <si>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</si>
  <si>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</si>
  <si>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</si>
  <si>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</si>
  <si>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</si>
  <si>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</si>
  <si>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</si>
  <si>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</si>
  <si>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</si>
  <si>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</si>
  <si>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</si>
  <si>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</si>
  <si>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</si>
  <si>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</si>
  <si>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</si>
  <si>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</si>
  <si>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</si>
  <si>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</si>
  <si>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</si>
  <si>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</si>
  <si>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</si>
  <si>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</si>
  <si>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</si>
  <si>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</si>
  <si>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</si>
  <si>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</si>
  <si>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</si>
  <si>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</si>
  <si>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</si>
  <si>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</si>
  <si>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</si>
  <si>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</si>
  <si>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</si>
  <si>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</si>
  <si>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</si>
  <si>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</si>
  <si>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</si>
  <si>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</si>
  <si>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</si>
  <si>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</si>
  <si>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</si>
  <si>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</si>
  <si>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</si>
  <si>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</si>
  <si>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</si>
  <si>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</si>
  <si>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</si>
  <si>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</si>
  <si>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</si>
  <si>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</si>
  <si>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</si>
  <si>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</si>
  <si>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</si>
  <si>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</si>
  <si>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</si>
  <si>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</si>
  <si>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</si>
  <si>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</si>
  <si>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</si>
  <si>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</si>
  <si>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</si>
  <si>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</si>
  <si>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</si>
  <si>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</si>
  <si>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</si>
  <si>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</si>
  <si>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</si>
  <si>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</si>
  <si>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</si>
  <si>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</si>
  <si>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</si>
  <si>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</si>
  <si>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</si>
  <si>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</si>
  <si>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</si>
  <si>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</si>
  <si>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</si>
  <si>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</si>
  <si>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</si>
  <si>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</si>
  <si>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</si>
  <si>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</si>
  <si>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</si>
  <si>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</si>
  <si>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</si>
  <si>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</si>
  <si>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</si>
  <si>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</si>
  <si>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</si>
  <si>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</si>
  <si>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</si>
  <si>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</si>
  <si>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</si>
  <si>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</si>
  <si>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</si>
  <si>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</si>
  <si>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</si>
  <si>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</si>
  <si>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</si>
  <si>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</si>
  <si>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</si>
  <si>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</si>
  <si>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</si>
  <si>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</si>
  <si>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</si>
  <si>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</si>
  <si>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</si>
  <si>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</si>
  <si>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</si>
  <si>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</si>
  <si>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</si>
  <si>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</si>
  <si>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</si>
  <si>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</si>
  <si>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</si>
  <si>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</si>
  <si>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</si>
  <si>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</si>
  <si>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</si>
  <si>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</si>
  <si>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</si>
  <si>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</si>
  <si>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</si>
  <si>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</si>
  <si>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</si>
  <si>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</si>
  <si>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</si>
  <si>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</si>
  <si>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</si>
  <si>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</si>
  <si>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</si>
  <si>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</si>
  <si>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</si>
  <si>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</si>
  <si>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</si>
  <si>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</si>
  <si>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</si>
  <si>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</si>
  <si>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</si>
  <si>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</si>
  <si>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</si>
  <si>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</si>
  <si>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</si>
  <si>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</si>
  <si>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</si>
  <si>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</si>
  <si>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</si>
  <si>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</si>
  <si>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</si>
  <si>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</si>
  <si>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</si>
  <si>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</si>
  <si>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</si>
  <si>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</si>
  <si>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</si>
  <si>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</si>
  <si>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</si>
  <si>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</si>
  <si>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</si>
  <si>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</si>
  <si>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</si>
  <si>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</si>
  <si>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</si>
  <si>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</si>
  <si>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</si>
  <si>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</si>
  <si>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</si>
  <si>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</si>
  <si>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</si>
  <si>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</si>
  <si>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</si>
  <si>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</si>
  <si>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</si>
  <si>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</si>
  <si>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</si>
  <si>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</si>
  <si>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</si>
  <si>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</si>
  <si>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</si>
  <si>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</si>
  <si>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</si>
  <si>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</si>
  <si>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</si>
  <si>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</si>
  <si>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</si>
  <si>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</si>
  <si>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</si>
  <si>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</si>
  <si>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</si>
  <si>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</si>
  <si>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</si>
  <si>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</si>
  <si>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</si>
  <si>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</si>
  <si>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</si>
  <si>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</si>
  <si>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</si>
  <si>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</si>
  <si>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</si>
  <si>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</si>
  <si>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</si>
  <si>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</si>
  <si>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</si>
  <si>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</si>
  <si>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</si>
  <si>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</si>
  <si>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</si>
  <si>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</si>
  <si>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</si>
  <si>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</si>
  <si>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</si>
  <si>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</si>
  <si>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</si>
  <si>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</si>
  <si>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</si>
  <si>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</si>
  <si>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</si>
  <si>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</si>
  <si>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</si>
  <si>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</si>
  <si>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</si>
  <si>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</si>
  <si>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</si>
  <si>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</si>
  <si>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</si>
  <si>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</si>
  <si>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</si>
  <si>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</si>
  <si>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</si>
  <si>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</si>
  <si>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</si>
  <si>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</si>
  <si>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</si>
  <si>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</si>
  <si>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</si>
  <si>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</si>
  <si>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</si>
  <si>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</si>
  <si>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</si>
  <si>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</si>
  <si>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</si>
  <si>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</si>
  <si>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</si>
  <si>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</si>
  <si>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</si>
  <si>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</si>
  <si>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</si>
  <si>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</si>
  <si>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</si>
  <si>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</si>
  <si>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</si>
  <si>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</si>
  <si>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</si>
  <si>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</si>
  <si>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</si>
  <si>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</si>
  <si>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</si>
  <si>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</si>
  <si>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</si>
  <si>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</si>
  <si>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</si>
  <si>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</si>
  <si>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</si>
  <si>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</si>
  <si>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</si>
  <si>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</si>
  <si>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</si>
  <si>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</si>
  <si>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</si>
  <si>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</si>
  <si>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</si>
  <si>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</si>
  <si>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</si>
  <si>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</si>
  <si>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</si>
  <si>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</si>
  <si>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</si>
  <si>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</si>
  <si>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</si>
  <si>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</si>
  <si>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</si>
  <si>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</si>
  <si>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</si>
  <si>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</si>
  <si>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</si>
  <si>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</si>
  <si>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</si>
  <si>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</si>
  <si>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</si>
  <si>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</si>
  <si>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</si>
  <si>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</si>
  <si>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</si>
  <si>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</si>
  <si>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</si>
  <si>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</si>
  <si>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</si>
  <si>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</si>
  <si>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</si>
  <si>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</si>
  <si>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</si>
  <si>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</si>
  <si>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</si>
  <si>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</si>
  <si>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</si>
  <si>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</si>
  <si>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</si>
  <si>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</si>
  <si>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</si>
  <si>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</si>
  <si>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</si>
  <si>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</si>
  <si>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</si>
  <si>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</si>
  <si>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</si>
  <si>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</si>
  <si>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</si>
  <si>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</si>
  <si>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</si>
  <si>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</si>
  <si>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</si>
  <si>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</si>
  <si>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</si>
  <si>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</si>
  <si>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</si>
  <si>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</si>
  <si>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</si>
  <si>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</si>
  <si>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</si>
  <si>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</si>
  <si>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</si>
  <si>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</si>
  <si>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</si>
  <si>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</si>
  <si>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</si>
  <si>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</si>
  <si>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</si>
  <si>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</si>
  <si>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</si>
  <si>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</si>
  <si>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</si>
  <si>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</si>
  <si>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</si>
  <si>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</si>
  <si>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</si>
  <si>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</si>
  <si>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</si>
  <si>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</si>
  <si>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</si>
  <si>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</si>
  <si>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</si>
  <si>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</si>
  <si>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</si>
  <si>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</si>
  <si>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</si>
  <si>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</si>
  <si>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</si>
  <si>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</si>
  <si>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</si>
  <si>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</si>
  <si>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</si>
  <si>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</si>
  <si>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</si>
  <si>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</si>
  <si>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</si>
  <si>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</si>
  <si>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</si>
  <si>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</si>
  <si>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</si>
  <si>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</si>
  <si>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</si>
  <si>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</si>
  <si>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</si>
  <si>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</si>
  <si>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</si>
  <si>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</si>
  <si>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</si>
  <si>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</si>
  <si>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</si>
  <si>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</si>
  <si>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</si>
  <si>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</si>
  <si>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</si>
  <si>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</si>
  <si>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</si>
  <si>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</si>
  <si>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</si>
  <si>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</si>
  <si>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</si>
  <si>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</si>
  <si>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</si>
  <si>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</si>
  <si>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</si>
  <si>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</si>
  <si>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</si>
  <si>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</si>
  <si>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</si>
  <si>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</si>
  <si>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</si>
  <si>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</si>
  <si>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</si>
  <si>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</si>
  <si>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</si>
  <si>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</si>
  <si>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</si>
  <si>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</si>
  <si>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</si>
  <si>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</si>
  <si>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</si>
  <si>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</si>
  <si>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</si>
  <si>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</si>
  <si>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</si>
  <si>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</si>
  <si>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</si>
  <si>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</si>
  <si>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</si>
  <si>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</si>
  <si>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</si>
  <si>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</si>
  <si>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</si>
  <si>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</si>
  <si>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</si>
  <si>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</si>
  <si>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</si>
  <si>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</si>
  <si>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</si>
  <si>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</si>
  <si>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</si>
  <si>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</si>
  <si>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</si>
  <si>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</si>
  <si>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</si>
  <si>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</si>
  <si>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</si>
  <si>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</si>
  <si>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</si>
  <si>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</si>
  <si>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</si>
  <si>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</si>
  <si>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</si>
  <si>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</si>
  <si>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</si>
  <si>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</si>
  <si>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</si>
  <si>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</si>
  <si>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</si>
  <si>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</si>
  <si>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</si>
  <si>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</si>
  <si>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</si>
  <si>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</si>
  <si>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</si>
  <si>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</si>
  <si>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</si>
  <si>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</si>
  <si>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</si>
  <si>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</si>
  <si>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</si>
  <si>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</si>
  <si>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</si>
  <si>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</si>
  <si>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</si>
  <si>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</si>
  <si>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</si>
  <si>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</si>
  <si>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</si>
  <si>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</si>
  <si>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</si>
  <si>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</si>
  <si>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</si>
  <si>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</si>
  <si>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</si>
  <si>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</si>
  <si>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</si>
  <si>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</si>
  <si>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</si>
  <si>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</si>
  <si>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</si>
  <si>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</si>
  <si>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</si>
  <si>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</si>
  <si>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</si>
  <si>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</si>
  <si>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</si>
  <si>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</si>
  <si>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</si>
  <si>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</si>
  <si>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</si>
  <si>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</si>
  <si>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</si>
  <si>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</si>
  <si>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</si>
  <si>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</si>
  <si>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</si>
  <si>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</si>
  <si>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</si>
  <si>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</si>
  <si>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</si>
  <si>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</si>
  <si>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</si>
  <si>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</si>
  <si>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</si>
  <si>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</si>
  <si>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</si>
  <si>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</si>
  <si>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</si>
  <si>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</si>
  <si>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</si>
  <si>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</si>
  <si>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</si>
  <si>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</si>
  <si>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</si>
  <si>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</si>
  <si>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</si>
  <si>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</si>
  <si>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</si>
  <si>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</si>
  <si>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</si>
  <si>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</si>
  <si>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</si>
  <si>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</si>
  <si>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</si>
  <si>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</si>
  <si>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</si>
  <si>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</si>
  <si>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</si>
  <si>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</si>
  <si>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</si>
  <si>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</si>
  <si>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</si>
  <si>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</si>
  <si>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</si>
  <si>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</si>
  <si>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</si>
  <si>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</si>
  <si>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</si>
  <si>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</si>
  <si>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</si>
  <si>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</si>
  <si>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</si>
  <si>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</si>
  <si>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</si>
  <si>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</si>
  <si>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</si>
  <si>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</si>
  <si>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</si>
  <si>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</si>
  <si>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</si>
  <si>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</si>
  <si>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</si>
  <si>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</si>
  <si>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</si>
  <si>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</si>
  <si>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</si>
  <si>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</si>
  <si>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</si>
  <si>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</si>
  <si>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</si>
  <si>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</si>
  <si>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</si>
  <si>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</si>
  <si>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</si>
  <si>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</si>
  <si>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</si>
  <si>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</si>
  <si>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</si>
  <si>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</si>
  <si>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</si>
  <si>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</si>
  <si>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</si>
  <si>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</si>
  <si>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</si>
  <si>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</si>
  <si>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</si>
  <si>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</si>
  <si>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</si>
  <si>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</si>
  <si>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</si>
  <si>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</si>
  <si>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</si>
  <si>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</si>
  <si>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</si>
  <si>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</si>
  <si>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</si>
  <si>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</si>
  <si>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</si>
  <si>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</si>
  <si>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</si>
  <si>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</si>
  <si>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</si>
  <si>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</si>
  <si>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</si>
  <si>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</si>
  <si>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</si>
  <si>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</si>
  <si>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</si>
  <si>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</si>
  <si>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</si>
  <si>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</si>
  <si>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</si>
  <si>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</si>
  <si>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</si>
  <si>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</si>
  <si>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</si>
  <si>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</si>
  <si>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</si>
  <si>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</si>
  <si>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</si>
  <si>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</si>
  <si>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</si>
  <si>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</si>
  <si>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</si>
  <si>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</si>
  <si>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</si>
  <si>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</si>
  <si>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</si>
  <si>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</si>
  <si>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</si>
  <si>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</si>
  <si>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</si>
  <si>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</si>
  <si>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</si>
  <si>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</si>
  <si>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</si>
  <si>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</si>
  <si>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</si>
  <si>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</si>
  <si>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</si>
  <si>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</si>
  <si>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</si>
  <si>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</si>
  <si>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</si>
  <si>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</si>
  <si>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</si>
  <si>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</si>
  <si>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</si>
  <si>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</si>
  <si>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</si>
  <si>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</si>
  <si>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</si>
  <si>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</si>
  <si>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</si>
  <si>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</si>
  <si>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</si>
  <si>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</si>
  <si>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</si>
  <si>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</si>
  <si>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</si>
  <si>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</si>
  <si>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</si>
  <si>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</si>
  <si>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</si>
  <si>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</si>
  <si>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</si>
  <si>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</si>
  <si>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</si>
  <si>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</si>
  <si>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</si>
  <si>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</si>
  <si>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</si>
  <si>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</si>
  <si>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</si>
  <si>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</si>
  <si>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</si>
  <si>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</si>
  <si>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</si>
  <si>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</si>
  <si>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</si>
  <si>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</si>
  <si>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</si>
  <si>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</si>
  <si>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</si>
  <si>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</si>
  <si>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</si>
  <si>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</si>
  <si>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</si>
  <si>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</si>
  <si>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</si>
  <si>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</si>
  <si>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</si>
  <si>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</si>
  <si>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</si>
  <si>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</si>
  <si>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</si>
  <si>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</si>
  <si>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</si>
  <si>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</si>
  <si>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</si>
  <si>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</si>
  <si>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</si>
  <si>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</si>
  <si>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</si>
  <si>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</si>
  <si>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</si>
  <si>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</si>
  <si>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</si>
  <si>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</si>
  <si>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</si>
  <si>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</si>
  <si>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</si>
  <si>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</si>
  <si>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</si>
  <si>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</si>
  <si>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</si>
  <si>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</si>
  <si>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</si>
  <si>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</si>
  <si>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</si>
  <si>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</si>
  <si>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</si>
  <si>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</si>
  <si>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</si>
  <si>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</si>
  <si>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</si>
  <si>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</si>
  <si>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</si>
  <si>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</si>
  <si>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</si>
  <si>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</si>
  <si>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</si>
  <si>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</si>
  <si>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</si>
  <si>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</si>
  <si>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</si>
  <si>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</si>
  <si>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</si>
  <si>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</si>
  <si>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</si>
  <si>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</si>
  <si>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</si>
  <si>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</si>
  <si>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</si>
  <si>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</si>
  <si>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</si>
  <si>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</si>
  <si>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</si>
  <si>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</si>
  <si>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</si>
  <si>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</si>
  <si>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</si>
  <si>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</si>
  <si>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</si>
  <si>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</si>
  <si>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</si>
  <si>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</si>
  <si>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</si>
  <si>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</si>
  <si>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</si>
  <si>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</si>
  <si>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</si>
  <si>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</si>
  <si>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</si>
  <si>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</si>
  <si>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</si>
  <si>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</si>
  <si>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</si>
  <si>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</si>
  <si>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</si>
  <si>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</si>
  <si>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</si>
  <si>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</si>
  <si>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</si>
  <si>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</si>
  <si>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</si>
  <si>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</si>
  <si>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</si>
  <si>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</si>
  <si>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</si>
  <si>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</si>
  <si>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</si>
  <si>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</si>
  <si>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</si>
  <si>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</si>
  <si>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</si>
  <si>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</si>
  <si>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</si>
  <si>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</si>
  <si>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</si>
  <si>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</si>
  <si>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</si>
  <si>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</si>
  <si>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</si>
  <si>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</si>
  <si>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</si>
  <si>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</si>
  <si>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</si>
  <si>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</si>
  <si>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</si>
  <si>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</si>
  <si>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</si>
  <si>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</si>
  <si>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</si>
  <si>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</si>
  <si>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</si>
  <si>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</si>
  <si>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</si>
  <si>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</si>
  <si>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</si>
  <si>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</si>
  <si>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</si>
  <si>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</si>
  <si>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</si>
  <si>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</si>
  <si>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</si>
  <si>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</si>
  <si>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</si>
  <si>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</si>
  <si>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</si>
  <si>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</si>
  <si>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</si>
  <si>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</si>
  <si>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</si>
  <si>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</si>
  <si>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</si>
  <si>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</si>
  <si>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</si>
  <si>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</si>
  <si>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</si>
  <si>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</si>
  <si>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</si>
  <si>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</si>
  <si>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</si>
  <si>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</si>
  <si>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</si>
  <si>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</si>
  <si>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</si>
  <si>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</si>
  <si>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</si>
  <si>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</si>
  <si>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</si>
  <si>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</si>
  <si>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</si>
  <si>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</si>
  <si>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</si>
  <si>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</si>
  <si>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</si>
  <si>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</si>
  <si>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</si>
  <si>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</si>
  <si>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</si>
  <si>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</si>
  <si>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</si>
  <si>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</si>
  <si>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</si>
  <si>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</si>
  <si>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</si>
  <si>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</si>
  <si>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</si>
  <si>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</si>
  <si>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</si>
  <si>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</si>
  <si>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</si>
  <si>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</si>
  <si>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</si>
  <si>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</si>
  <si>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</si>
  <si>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</si>
  <si>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</si>
  <si>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</si>
  <si>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</si>
  <si>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</si>
  <si>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</si>
  <si>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</si>
  <si>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</si>
  <si>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</si>
  <si>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</si>
  <si>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</si>
  <si>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</si>
  <si>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</si>
  <si>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</si>
  <si>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</si>
  <si>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</si>
  <si>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</si>
  <si>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</si>
  <si>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</si>
  <si>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</si>
  <si>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</si>
  <si>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</si>
  <si>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</si>
  <si>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</si>
  <si>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</si>
  <si>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</si>
  <si>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</si>
  <si>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</si>
  <si>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</si>
  <si>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</si>
  <si>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</si>
  <si>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</si>
  <si>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</si>
  <si>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</si>
  <si>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</si>
  <si>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</si>
  <si>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</si>
  <si>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</si>
  <si>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</si>
  <si>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</si>
  <si>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</si>
  <si>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</si>
  <si>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</si>
  <si>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</si>
  <si>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</si>
  <si>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</si>
  <si>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</si>
  <si>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</si>
  <si>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</si>
  <si>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</si>
  <si>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</si>
  <si>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</si>
  <si>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</si>
  <si>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</si>
  <si>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</si>
  <si>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</si>
  <si>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</si>
  <si>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</si>
  <si>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</si>
  <si>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</si>
  <si>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</si>
  <si>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</si>
  <si>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</si>
  <si>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</si>
  <si>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</si>
  <si>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</si>
  <si>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</si>
  <si>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</si>
  <si>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</si>
  <si>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</si>
  <si>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</si>
  <si>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</si>
  <si>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</si>
  <si>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</si>
  <si>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</si>
  <si>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</si>
  <si>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</si>
  <si>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</si>
  <si>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</si>
  <si>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</si>
  <si>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</si>
  <si>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</si>
  <si>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</si>
  <si>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</si>
  <si>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</si>
  <si>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</si>
  <si>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</si>
  <si>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</si>
  <si>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</si>
  <si>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</si>
  <si>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</si>
  <si>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</si>
  <si>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</si>
  <si>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</si>
  <si>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</si>
  <si>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</si>
  <si>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</si>
  <si>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</si>
  <si>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</si>
  <si>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</si>
  <si>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</si>
  <si>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</si>
  <si>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</si>
  <si>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</si>
  <si>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</si>
  <si>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</si>
  <si>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</si>
  <si>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</si>
  <si>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</si>
  <si>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</si>
  <si>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</si>
  <si>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</si>
  <si>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</si>
  <si>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</si>
  <si>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</si>
  <si>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</si>
  <si>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</si>
  <si>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</si>
  <si>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</si>
  <si>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</si>
  <si>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</si>
  <si>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</si>
  <si>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</si>
  <si>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</si>
  <si>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</si>
  <si>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</si>
  <si>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</si>
  <si>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</si>
  <si>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</si>
  <si>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</si>
  <si>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</si>
  <si>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</si>
  <si>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</si>
  <si>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</si>
  <si>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</si>
  <si>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</si>
  <si>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</si>
  <si>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</si>
  <si>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</si>
  <si>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</si>
  <si>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</si>
  <si>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</si>
  <si>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</si>
  <si>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</si>
  <si>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</si>
  <si>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</si>
  <si>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</si>
  <si>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</si>
  <si>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</si>
  <si>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</si>
  <si>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</si>
  <si>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</si>
  <si>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</si>
  <si>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</si>
  <si>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</si>
  <si>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</si>
  <si>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</si>
  <si>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</si>
  <si>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</si>
  <si>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</si>
  <si>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</si>
  <si>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</si>
  <si>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</si>
  <si>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</si>
  <si>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</si>
  <si>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</si>
  <si>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</si>
  <si>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</si>
  <si>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</si>
  <si>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</si>
  <si>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</si>
  <si>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</si>
  <si>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</si>
  <si>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</si>
  <si>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</si>
  <si>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</si>
  <si>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</si>
  <si>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</si>
  <si>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</si>
  <si>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</si>
  <si>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</si>
  <si>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</si>
  <si>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</si>
  <si>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</si>
  <si>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</si>
  <si>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</si>
  <si>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</si>
  <si>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</si>
  <si>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</si>
  <si>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</si>
  <si>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</si>
  <si>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</si>
  <si>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</si>
  <si>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</si>
  <si>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</si>
  <si>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</si>
  <si>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</si>
  <si>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</si>
  <si>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</si>
  <si>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</si>
  <si>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</si>
  <si>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</si>
  <si>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</si>
  <si>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</si>
  <si>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</si>
  <si>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</si>
  <si>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</si>
  <si>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</si>
  <si>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</si>
  <si>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</si>
  <si>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</si>
  <si>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</si>
  <si>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</si>
  <si>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</si>
  <si>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</si>
  <si>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</si>
  <si>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</si>
  <si>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</si>
  <si>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</si>
  <si>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</si>
  <si>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</si>
  <si>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</si>
  <si>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</si>
  <si>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</si>
  <si>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</si>
  <si>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</si>
  <si>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</si>
  <si>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</si>
  <si>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</si>
  <si>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</si>
  <si>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</si>
  <si>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</si>
  <si>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</si>
  <si>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</si>
  <si>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</si>
  <si>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</si>
  <si>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</si>
  <si>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</si>
  <si>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</si>
  <si>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</si>
  <si>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</si>
  <si>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</si>
  <si>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</si>
  <si>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</si>
  <si>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</si>
  <si>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</si>
  <si>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</si>
  <si>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</si>
  <si>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</si>
  <si>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</si>
  <si>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</si>
  <si>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</si>
  <si>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</si>
  <si>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</si>
  <si>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</si>
  <si>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</si>
  <si>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</si>
  <si>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</si>
  <si>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</si>
  <si>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</si>
  <si>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</si>
  <si>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</si>
  <si>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</si>
  <si>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</si>
  <si>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</si>
  <si>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</si>
  <si>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</si>
  <si>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</si>
  <si>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</si>
  <si>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</si>
  <si>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</si>
  <si>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</si>
  <si>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</si>
  <si>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</si>
  <si>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</si>
  <si>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</si>
  <si>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</si>
  <si>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</si>
  <si>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</si>
  <si>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</si>
  <si>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</si>
  <si>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</si>
  <si>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</si>
  <si>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</si>
  <si>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</si>
  <si>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</si>
  <si>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</si>
  <si>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</si>
  <si>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</si>
  <si>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</si>
  <si>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</si>
  <si>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</si>
  <si>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</si>
  <si>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</si>
  <si>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</si>
  <si>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</si>
  <si>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</si>
  <si>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</si>
  <si>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</si>
  <si>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</si>
  <si>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</si>
  <si>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</si>
  <si>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</si>
  <si>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</si>
  <si>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</si>
  <si>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</si>
  <si>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</si>
  <si>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</si>
  <si>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</si>
  <si>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</si>
  <si>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</si>
  <si>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</si>
  <si>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</si>
  <si>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</si>
  <si>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</si>
  <si>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</si>
  <si>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</si>
  <si>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</si>
  <si>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</si>
  <si>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</si>
  <si>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</si>
  <si>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</si>
  <si>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</si>
  <si>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</si>
  <si>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</si>
  <si>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</si>
  <si>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</si>
  <si>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</si>
  <si>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</si>
  <si>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</si>
  <si>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</si>
  <si>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</si>
  <si>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</si>
  <si>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</si>
  <si>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</si>
  <si>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</si>
  <si>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</si>
  <si>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</si>
  <si>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</si>
  <si>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</si>
  <si>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</si>
  <si>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</si>
  <si>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</si>
  <si>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</si>
  <si>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</si>
  <si>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</si>
  <si>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</si>
  <si>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</si>
  <si>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</si>
  <si>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</si>
  <si>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</si>
  <si>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</si>
  <si>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</si>
  <si>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</si>
  <si>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</si>
  <si>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</si>
  <si>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</si>
  <si>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</si>
  <si>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</si>
  <si>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</si>
  <si>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</si>
  <si>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</si>
  <si>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</si>
  <si>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</si>
  <si>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</si>
  <si>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</si>
  <si>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</si>
  <si>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</si>
  <si>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</si>
  <si>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</si>
  <si>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</si>
  <si>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</si>
  <si>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</si>
  <si>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</si>
  <si>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</si>
  <si>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</si>
  <si>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</si>
  <si>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</si>
  <si>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</si>
  <si>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</si>
  <si>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</si>
  <si>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</si>
  <si>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</si>
  <si>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</si>
  <si>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</si>
  <si>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</si>
  <si>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</si>
  <si>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</si>
  <si>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</si>
  <si>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</si>
  <si>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</si>
  <si>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</si>
  <si>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</si>
  <si>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</si>
  <si>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</si>
  <si>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</si>
  <si>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</si>
  <si>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</si>
  <si>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</si>
  <si>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</si>
  <si>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</si>
  <si>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</si>
  <si>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</si>
  <si>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</si>
  <si>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</si>
  <si>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</si>
  <si>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</si>
  <si>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</si>
  <si>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</si>
  <si>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</si>
  <si>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</si>
  <si>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</si>
  <si>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</si>
  <si>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</si>
  <si>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</si>
  <si>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</si>
  <si>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</si>
  <si>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</si>
  <si>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</si>
  <si>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</si>
  <si>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</si>
  <si>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</si>
  <si>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</si>
  <si>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</si>
  <si>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</si>
  <si>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</si>
  <si>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</si>
  <si>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</si>
  <si>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</si>
  <si>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</si>
  <si>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</si>
  <si>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</si>
  <si>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</si>
  <si>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</si>
  <si>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</si>
  <si>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</si>
  <si>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</si>
  <si>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</si>
  <si>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</si>
  <si>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</si>
  <si>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</si>
  <si>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</si>
  <si>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</si>
  <si>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</si>
  <si>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</si>
  <si>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</si>
  <si>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</si>
  <si>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</si>
  <si>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</si>
  <si>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</si>
  <si>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</si>
  <si>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</si>
  <si>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</si>
  <si>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</si>
  <si>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</si>
  <si>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</si>
  <si>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</si>
  <si>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</si>
  <si>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</si>
  <si>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</si>
  <si>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</si>
  <si>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</si>
  <si>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</si>
  <si>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</si>
  <si>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</si>
  <si>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</si>
  <si>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</si>
  <si>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</si>
  <si>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</si>
  <si>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</si>
  <si>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</si>
  <si>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</si>
  <si>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</si>
  <si>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</si>
  <si>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</si>
  <si>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</si>
  <si>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</si>
  <si>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</si>
  <si>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</si>
  <si>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</si>
  <si>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</si>
  <si>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</si>
  <si>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</si>
  <si>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</si>
  <si>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</si>
  <si>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</si>
  <si>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</si>
  <si>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</si>
  <si>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</si>
  <si>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</si>
  <si>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</si>
  <si>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</si>
  <si>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</si>
  <si>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</si>
  <si>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</si>
  <si>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</si>
  <si>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</si>
  <si>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</si>
  <si>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</si>
  <si>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</si>
  <si>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</si>
  <si>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</si>
  <si>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</si>
  <si>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</si>
  <si>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</si>
  <si>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</si>
  <si>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</si>
  <si>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</si>
  <si>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</si>
  <si>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</si>
  <si>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</si>
  <si>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</si>
  <si>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</si>
  <si>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</si>
  <si>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</si>
  <si>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</si>
  <si>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</si>
  <si>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</si>
  <si>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</si>
  <si>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</si>
  <si>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</si>
  <si>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</si>
  <si>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</si>
  <si>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</si>
  <si>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</si>
  <si>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</si>
  <si>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</si>
  <si>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</si>
  <si>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</si>
  <si>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</si>
  <si>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</si>
  <si>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</si>
  <si>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</si>
  <si>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</si>
  <si>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</si>
  <si>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</si>
  <si>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</si>
  <si>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</si>
  <si>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</si>
  <si>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</si>
  <si>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</si>
  <si>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</si>
  <si>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</si>
  <si>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</si>
  <si>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</si>
  <si>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</si>
  <si>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</si>
  <si>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</si>
  <si>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</si>
  <si>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</si>
  <si>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</si>
  <si>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</si>
  <si>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</si>
  <si>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</si>
  <si>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</si>
  <si>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</si>
  <si>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</si>
  <si>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</si>
  <si>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</si>
  <si>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</si>
  <si>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</si>
  <si>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</si>
  <si>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</si>
  <si>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</si>
  <si>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</si>
  <si>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</si>
  <si>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</si>
  <si>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</si>
  <si>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</si>
  <si>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</si>
  <si>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</si>
  <si>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</si>
  <si>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</si>
  <si>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</si>
  <si>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</si>
  <si>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</si>
  <si>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</si>
  <si>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</si>
  <si>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</si>
  <si>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</si>
  <si>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</si>
  <si>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</si>
  <si>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</si>
  <si>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</si>
  <si>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</si>
  <si>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</si>
  <si>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</si>
  <si>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</si>
  <si>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</si>
  <si>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</si>
  <si>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</si>
  <si>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</si>
  <si>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</si>
  <si>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</si>
  <si>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</si>
  <si>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</si>
  <si>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</si>
  <si>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</si>
  <si>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</si>
  <si>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</si>
  <si>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</si>
  <si>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</si>
  <si>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</si>
  <si>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</si>
  <si>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</si>
  <si>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</si>
  <si>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</si>
  <si>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</si>
  <si>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</si>
  <si>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</si>
  <si>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</si>
  <si>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</si>
  <si>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</si>
  <si>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</si>
  <si>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</si>
  <si>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</si>
  <si>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</si>
  <si>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</si>
  <si>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</si>
  <si>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</si>
  <si>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</si>
  <si>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</si>
  <si>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</si>
  <si>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</si>
  <si>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</si>
  <si>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</si>
  <si>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</si>
  <si>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</si>
  <si>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</si>
  <si>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</si>
  <si>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</si>
  <si>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</si>
  <si>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</si>
  <si>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</si>
  <si>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</si>
  <si>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</si>
  <si>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</si>
  <si>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</si>
  <si>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</si>
  <si>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</si>
  <si>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</si>
  <si>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</si>
  <si>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</si>
  <si>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</si>
  <si>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</si>
  <si>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</si>
  <si>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</si>
  <si>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</si>
  <si>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</si>
  <si>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</si>
  <si>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</si>
  <si>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</si>
  <si>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</si>
  <si>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</si>
  <si>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</si>
  <si>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</si>
  <si>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</si>
  <si>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</si>
  <si>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</si>
  <si>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</si>
  <si>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</si>
  <si>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</si>
  <si>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</si>
  <si>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</si>
  <si>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</si>
  <si>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</si>
  <si>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</si>
  <si>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</si>
  <si>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</si>
  <si>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</si>
  <si>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</si>
  <si>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</si>
  <si>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</si>
  <si>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</si>
  <si>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</si>
  <si>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</si>
  <si>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</si>
  <si>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</si>
  <si>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</si>
  <si>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</si>
  <si>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</si>
  <si>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</si>
  <si>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</si>
  <si>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</si>
  <si>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</si>
  <si>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</si>
  <si>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</si>
  <si>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</si>
  <si>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</si>
  <si>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</si>
  <si>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</si>
  <si>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</si>
  <si>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</si>
  <si>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</si>
  <si>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</si>
  <si>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</si>
  <si>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</si>
  <si>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</si>
  <si>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</si>
  <si>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</si>
  <si>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</si>
  <si>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</si>
  <si>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</si>
  <si>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</si>
  <si>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</si>
  <si>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</si>
  <si>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</si>
  <si>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</si>
  <si>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</si>
  <si>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</si>
  <si>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</si>
  <si>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</si>
  <si>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</si>
  <si>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</si>
  <si>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</si>
  <si>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</si>
  <si>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</si>
  <si>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</si>
  <si>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</si>
  <si>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</si>
  <si>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</si>
  <si>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</si>
  <si>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</si>
  <si>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</si>
  <si>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</si>
  <si>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</si>
  <si>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</si>
  <si>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</si>
  <si>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</si>
  <si>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</si>
  <si>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</si>
  <si>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</si>
  <si>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</si>
  <si>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</si>
  <si>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</si>
  <si>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</si>
  <si>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</si>
  <si>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</si>
  <si>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</si>
  <si>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</si>
  <si>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</si>
  <si>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</si>
  <si>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</si>
  <si>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</si>
  <si>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</si>
  <si>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</si>
  <si>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</si>
  <si>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</si>
  <si>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</si>
  <si>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</si>
  <si>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</si>
  <si>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</si>
  <si>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</si>
  <si>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</si>
  <si>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</si>
  <si>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</si>
  <si>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</si>
  <si>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</si>
  <si>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</si>
  <si>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</si>
  <si>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</si>
  <si>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</si>
  <si>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</si>
  <si>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</si>
  <si>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</si>
  <si>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</si>
  <si>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</si>
  <si>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</si>
  <si>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</si>
  <si>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</si>
  <si>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</si>
  <si>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</si>
  <si>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</si>
  <si>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</si>
  <si>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</si>
  <si>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</si>
  <si>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</si>
  <si>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</si>
  <si>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</si>
  <si>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</si>
  <si>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</si>
  <si>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</si>
  <si>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</si>
  <si>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</si>
  <si>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</si>
  <si>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</si>
  <si>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</si>
  <si>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</si>
  <si>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</si>
  <si>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</si>
  <si>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</si>
  <si>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</si>
  <si>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</si>
  <si>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</si>
  <si>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</si>
  <si>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</si>
  <si>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</si>
  <si>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</si>
  <si>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</si>
  <si>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</si>
  <si>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</si>
  <si>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</si>
  <si>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</si>
  <si>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</si>
  <si>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</si>
  <si>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</si>
  <si>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</si>
  <si>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</si>
  <si>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</si>
  <si>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</si>
  <si>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</si>
  <si>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</si>
  <si>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</si>
  <si>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</si>
  <si>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</si>
  <si>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</si>
  <si>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</si>
  <si>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</si>
  <si>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</si>
  <si>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</si>
  <si>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</si>
  <si>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</si>
  <si>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</si>
  <si>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</si>
  <si>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</si>
  <si>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</si>
  <si>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</si>
  <si>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</si>
  <si>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</si>
  <si>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</si>
  <si>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</si>
  <si>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</si>
  <si>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</si>
  <si>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</si>
  <si>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</si>
  <si>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</si>
  <si>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</si>
  <si>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</si>
  <si>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</si>
  <si>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</si>
  <si>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</si>
  <si>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</si>
  <si>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</si>
  <si>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</si>
  <si>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</si>
  <si>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</si>
  <si>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</si>
  <si>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</si>
  <si>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</si>
  <si>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</si>
  <si>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</si>
  <si>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</si>
  <si>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</si>
  <si>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</si>
  <si>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</si>
  <si>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</si>
  <si>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</si>
  <si>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</si>
  <si>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</si>
  <si>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</si>
  <si>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</si>
  <si>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</si>
  <si>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</si>
  <si>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</si>
  <si>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</si>
  <si>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</si>
  <si>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</si>
  <si>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</si>
  <si>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</si>
  <si>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</si>
  <si>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</si>
  <si>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</si>
  <si>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</si>
  <si>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</si>
  <si>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</si>
  <si>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</si>
  <si>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</si>
  <si>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</si>
  <si>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</si>
  <si>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</si>
  <si>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</si>
  <si>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</si>
  <si>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</si>
  <si>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</si>
  <si>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</si>
  <si>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</si>
  <si>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</si>
  <si>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</si>
  <si>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</si>
  <si>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</si>
  <si>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</si>
  <si>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</si>
  <si>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</si>
  <si>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</si>
  <si>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</si>
  <si>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</si>
  <si>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</si>
  <si>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</si>
  <si>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</si>
  <si>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</si>
  <si>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</si>
  <si>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</si>
  <si>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</si>
  <si>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</si>
  <si>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</si>
  <si>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</si>
  <si>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</si>
  <si>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</si>
  <si>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</si>
  <si>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</si>
  <si>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</si>
  <si>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</si>
  <si>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</si>
  <si>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</si>
  <si>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</si>
  <si>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</si>
  <si>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</si>
  <si>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</si>
  <si>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</si>
  <si>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</si>
  <si>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</si>
  <si>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</si>
  <si>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</si>
  <si>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</si>
  <si>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</si>
  <si>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</si>
  <si>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</si>
  <si>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</si>
  <si>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</si>
  <si>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</si>
  <si>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</si>
  <si>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</si>
  <si>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</si>
  <si>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</si>
  <si>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</si>
  <si>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</si>
  <si>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</si>
  <si>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</si>
  <si>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</si>
  <si>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</si>
  <si>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</si>
  <si>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</si>
  <si>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</si>
  <si>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</si>
  <si>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</si>
  <si>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</si>
  <si>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</si>
  <si>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</si>
  <si>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</si>
  <si>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</si>
  <si>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</si>
  <si>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</si>
  <si>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</si>
  <si>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</si>
  <si>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</si>
  <si>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</si>
  <si>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</si>
  <si>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</si>
  <si>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</si>
  <si>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</si>
  <si>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</si>
  <si>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</si>
  <si>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</si>
  <si>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</si>
  <si>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</si>
  <si>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</si>
  <si>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</si>
  <si>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</si>
  <si>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</si>
  <si>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</si>
  <si>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</si>
  <si>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</si>
  <si>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</si>
  <si>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</si>
  <si>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</si>
  <si>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</si>
  <si>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</si>
  <si>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</si>
  <si>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</si>
  <si>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</si>
  <si>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</si>
  <si>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</si>
  <si>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</si>
  <si>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</si>
  <si>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</si>
  <si>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</si>
  <si>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</si>
  <si>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</si>
  <si>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</si>
  <si>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</si>
  <si>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</si>
  <si>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</si>
  <si>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</si>
  <si>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</si>
  <si>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</si>
  <si>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</si>
  <si>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</si>
  <si>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</si>
  <si>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</si>
  <si>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</si>
  <si>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</si>
  <si>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</si>
  <si>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</si>
  <si>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</si>
  <si>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</si>
  <si>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</si>
  <si>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</si>
  <si>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</si>
  <si>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</si>
  <si>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</si>
  <si>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</si>
  <si>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</si>
  <si>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</si>
  <si>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</si>
  <si>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</si>
  <si>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</si>
  <si>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</si>
  <si>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</si>
  <si>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</si>
  <si>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</si>
  <si>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</si>
  <si>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</si>
  <si>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</si>
  <si>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</si>
  <si>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</si>
  <si>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</si>
  <si>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</si>
  <si>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</si>
  <si>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</si>
  <si>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</si>
  <si>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</si>
  <si>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</si>
  <si>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</si>
  <si>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</si>
  <si>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</si>
  <si>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</si>
  <si>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</si>
  <si>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</si>
  <si>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</si>
  <si>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</si>
  <si>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</si>
  <si>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</si>
  <si>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</si>
  <si>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</si>
  <si>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</si>
  <si>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</si>
  <si>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</si>
  <si>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</si>
  <si>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</si>
  <si>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</si>
  <si>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</si>
  <si>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</si>
  <si>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</si>
  <si>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</si>
  <si>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</si>
  <si>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</si>
  <si>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</si>
  <si>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</si>
  <si>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</si>
  <si>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</si>
  <si>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</si>
  <si>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</si>
  <si>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</si>
  <si>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</si>
  <si>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</si>
  <si>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</si>
  <si>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</si>
  <si>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</si>
  <si>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</si>
  <si>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</si>
  <si>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</si>
  <si>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</si>
  <si>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</si>
  <si>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</si>
  <si>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</si>
  <si>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</si>
  <si>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</si>
  <si>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</si>
  <si>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</si>
  <si>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</si>
  <si>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</si>
  <si>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</si>
  <si>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</si>
  <si>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</si>
  <si>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</si>
  <si>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</si>
  <si>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</si>
  <si>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</si>
  <si>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</si>
  <si>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</si>
  <si>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</si>
  <si>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</si>
  <si>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</si>
  <si>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</si>
  <si>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</si>
  <si>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</si>
  <si>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</si>
  <si>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</si>
  <si>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</si>
  <si>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</si>
  <si>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</si>
  <si>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</si>
  <si>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</si>
  <si>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</si>
  <si>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</si>
  <si>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</si>
  <si>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</si>
  <si>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</si>
  <si>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</si>
  <si>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</si>
  <si>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</si>
  <si>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</si>
  <si>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</si>
  <si>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</si>
  <si>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</si>
  <si>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</si>
  <si>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</si>
  <si>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</si>
  <si>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</si>
  <si>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</si>
  <si>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</si>
  <si>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</si>
  <si>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</si>
  <si>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</si>
  <si>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</si>
  <si>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</si>
  <si>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</si>
  <si>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</si>
  <si>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</si>
  <si>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</si>
  <si>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</si>
  <si>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</si>
  <si>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</si>
  <si>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</si>
  <si>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</si>
  <si>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</si>
  <si>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</si>
  <si>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</si>
  <si>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</si>
  <si>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</si>
  <si>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</si>
  <si>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</si>
  <si>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</si>
  <si>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</si>
  <si>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</si>
  <si>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</si>
  <si>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</si>
  <si>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</si>
  <si>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</si>
  <si>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</si>
  <si>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</si>
  <si>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</si>
  <si>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</si>
  <si>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</si>
  <si>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</si>
  <si>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</si>
  <si>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</si>
  <si>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</si>
  <si>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</si>
  <si>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</si>
  <si>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</si>
  <si>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</si>
  <si>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</si>
  <si>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</si>
  <si>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</si>
  <si>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</si>
  <si>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</si>
  <si>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</si>
  <si>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</si>
  <si>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</si>
  <si>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</si>
  <si>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</si>
  <si>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</si>
  <si>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</si>
  <si>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</si>
  <si>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</si>
  <si>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</si>
  <si>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</si>
  <si>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</si>
  <si>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</si>
  <si>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</si>
  <si>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</si>
  <si>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</si>
  <si>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</si>
  <si>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</si>
  <si>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</si>
  <si>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</si>
  <si>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</si>
  <si>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</si>
  <si>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</si>
  <si>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</si>
  <si>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</si>
  <si>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</si>
  <si>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</si>
  <si>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</si>
  <si>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</si>
  <si>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</si>
  <si>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</si>
  <si>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</si>
  <si>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</si>
  <si>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</si>
  <si>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</si>
  <si>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</si>
  <si>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</si>
  <si>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</si>
  <si>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</si>
  <si>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</si>
  <si>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</si>
  <si>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</si>
  <si>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</si>
  <si>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</si>
  <si>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</si>
  <si>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</si>
  <si>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</si>
  <si>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</si>
  <si>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</si>
  <si>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</si>
  <si>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</si>
  <si>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</si>
  <si>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</si>
  <si>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</si>
  <si>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</si>
  <si>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</si>
  <si>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</si>
  <si>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</si>
  <si>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</si>
  <si>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</si>
  <si>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</si>
  <si>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</si>
  <si>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</si>
  <si>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</si>
  <si>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</si>
  <si>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</si>
  <si>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</si>
  <si>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</si>
  <si>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</si>
  <si>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</si>
  <si>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</si>
  <si>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</si>
  <si>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</si>
  <si>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</si>
  <si>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</si>
  <si>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</si>
  <si>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</si>
  <si>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</si>
  <si>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</si>
  <si>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</si>
  <si>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</si>
  <si>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</si>
  <si>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</si>
  <si>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</si>
  <si>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</si>
  <si>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</si>
  <si>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</si>
  <si>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</si>
  <si>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</si>
  <si>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</si>
  <si>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</si>
  <si>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</si>
  <si>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</si>
  <si>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</si>
  <si>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</si>
  <si>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</si>
  <si>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</si>
  <si>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</si>
  <si>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</si>
  <si>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</si>
  <si>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</si>
  <si>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</si>
  <si>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</si>
  <si>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</si>
  <si>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</si>
  <si>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</si>
  <si>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</si>
  <si>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</si>
  <si>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</si>
  <si>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</si>
  <si>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</si>
  <si>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</si>
  <si>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</si>
  <si>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</si>
  <si>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</si>
  <si>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</si>
  <si>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</si>
  <si>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</si>
  <si>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</si>
  <si>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</si>
  <si>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</si>
  <si>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</si>
  <si>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</si>
  <si>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</si>
  <si>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</si>
  <si>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</si>
  <si>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</si>
  <si>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</si>
  <si>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</si>
  <si>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</si>
  <si>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</si>
  <si>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</si>
  <si>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</si>
  <si>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</si>
  <si>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</si>
  <si>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</si>
  <si>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</si>
  <si>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</si>
  <si>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</si>
  <si>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</si>
  <si>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</si>
  <si>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</si>
  <si>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</si>
  <si>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</si>
  <si>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</si>
  <si>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</si>
  <si>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</si>
  <si>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</si>
  <si>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</si>
  <si>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</si>
  <si>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</si>
  <si>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</si>
  <si>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</si>
  <si>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</si>
  <si>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</si>
  <si>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</si>
  <si>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</si>
  <si>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</si>
  <si>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</si>
  <si>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</si>
  <si>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</si>
  <si>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</si>
  <si>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</si>
  <si>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</si>
  <si>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</si>
  <si>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</si>
  <si>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</si>
  <si>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</si>
  <si>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</si>
  <si>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</si>
  <si>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</si>
  <si>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</si>
  <si>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</si>
  <si>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</si>
  <si>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</si>
  <si>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</si>
  <si>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</si>
  <si>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</si>
  <si>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</si>
  <si>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</si>
  <si>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</si>
  <si>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</si>
  <si>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</si>
  <si>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</si>
  <si>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</si>
  <si>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</si>
  <si>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</si>
  <si>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</si>
  <si>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</si>
  <si>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</si>
  <si>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</si>
  <si>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</si>
  <si>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</si>
  <si>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</si>
  <si>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</si>
  <si>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</si>
  <si>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</si>
  <si>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</si>
  <si>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</si>
  <si>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</si>
  <si>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</si>
  <si>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</si>
  <si>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</si>
  <si>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</si>
  <si>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</si>
  <si>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</si>
  <si>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</si>
  <si>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</si>
  <si>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</si>
  <si>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</si>
  <si>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</si>
  <si>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</si>
  <si>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</si>
  <si>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</si>
  <si>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</si>
  <si>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</si>
  <si>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</si>
  <si>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</si>
  <si>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</si>
  <si>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</si>
  <si>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</si>
  <si>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</si>
  <si>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</si>
  <si>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</si>
  <si>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</si>
  <si>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</si>
  <si>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</si>
  <si>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</si>
  <si>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</si>
  <si>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</si>
  <si>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</si>
  <si>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</si>
  <si>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</si>
  <si>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</si>
  <si>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</si>
  <si>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</si>
  <si>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</si>
  <si>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</si>
  <si>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</si>
  <si>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</si>
  <si>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</si>
  <si>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</si>
  <si>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</si>
  <si>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</si>
  <si>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</si>
  <si>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</si>
  <si>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</si>
  <si>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</si>
  <si>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</si>
  <si>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</si>
  <si>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</si>
  <si>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</si>
  <si>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</si>
  <si>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</si>
  <si>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</si>
  <si>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</si>
  <si>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</si>
  <si>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</si>
  <si>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</si>
  <si>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</si>
  <si>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</si>
  <si>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</si>
  <si>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</si>
  <si>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</si>
  <si>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</si>
  <si>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</si>
  <si>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</si>
  <si>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</si>
  <si>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</si>
  <si>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</si>
  <si>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</si>
  <si>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</si>
  <si>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</si>
  <si>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</si>
  <si>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</si>
  <si>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</si>
  <si>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</si>
  <si>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</si>
  <si>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</si>
  <si>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</si>
  <si>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</si>
  <si>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</si>
  <si>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</si>
  <si>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</si>
  <si>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</si>
  <si>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</si>
  <si>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</si>
  <si>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</si>
  <si>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</si>
  <si>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</si>
  <si>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</si>
  <si>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</si>
  <si>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</si>
  <si>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</si>
  <si>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</si>
  <si>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</si>
  <si>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</si>
  <si>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</si>
  <si>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</si>
  <si>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</si>
  <si>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</si>
  <si>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</si>
  <si>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</si>
  <si>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</si>
  <si>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</si>
  <si>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</si>
  <si>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</si>
  <si>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</si>
  <si>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</si>
  <si>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</si>
  <si>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</si>
  <si>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</si>
  <si>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</si>
  <si>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</si>
  <si>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</si>
  <si>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</si>
  <si>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</si>
  <si>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</si>
  <si>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</si>
  <si>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</si>
  <si>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</si>
  <si>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</si>
  <si>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</si>
  <si>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</si>
  <si>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</si>
  <si>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</si>
  <si>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</si>
  <si>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</si>
  <si>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</si>
  <si>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</si>
  <si>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</si>
  <si>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</si>
  <si>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</si>
  <si>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</si>
  <si>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</si>
  <si>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</si>
  <si>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</si>
  <si>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</si>
  <si>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</si>
  <si>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</si>
  <si>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</si>
  <si>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</si>
  <si>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</si>
  <si>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</si>
  <si>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</si>
  <si>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</si>
  <si>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</si>
  <si>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</si>
  <si>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</si>
  <si>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</si>
  <si>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</si>
  <si>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</si>
  <si>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</si>
  <si>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</si>
  <si>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</si>
  <si>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</si>
  <si>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</si>
  <si>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</si>
  <si>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</si>
  <si>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</si>
  <si>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</si>
  <si>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</si>
  <si>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</si>
  <si>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</si>
  <si>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</si>
  <si>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</si>
  <si>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</si>
  <si>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</si>
  <si>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</si>
  <si>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</si>
  <si>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</si>
  <si>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</si>
  <si>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</si>
  <si>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</si>
  <si>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</si>
  <si>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</si>
  <si>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</si>
  <si>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</si>
  <si>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</si>
  <si>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</si>
  <si>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</si>
  <si>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</si>
  <si>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</si>
  <si>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</si>
  <si>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</si>
  <si>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</si>
  <si>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</si>
  <si>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</si>
  <si>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</si>
  <si>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</si>
  <si>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</si>
  <si>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</si>
  <si>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</si>
  <si>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</si>
  <si>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</si>
  <si>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</si>
  <si>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</si>
  <si>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</si>
  <si>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</si>
  <si>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</si>
  <si>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</si>
  <si>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</si>
  <si>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</si>
  <si>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</si>
  <si>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</si>
  <si>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</si>
  <si>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</si>
  <si>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</si>
  <si>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</si>
  <si>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</si>
  <si>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</si>
  <si>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</si>
  <si>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</si>
  <si>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</si>
  <si>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</si>
  <si>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</si>
  <si>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</si>
  <si>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</si>
  <si>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</si>
  <si>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</si>
  <si>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</si>
  <si>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</si>
  <si>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</si>
  <si>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</si>
  <si>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</si>
  <si>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</si>
  <si>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</si>
  <si>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</si>
  <si>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</si>
  <si>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</si>
  <si>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</si>
  <si>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</si>
  <si>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</si>
  <si>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</si>
  <si>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</si>
  <si>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</si>
  <si>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</si>
  <si>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</si>
  <si>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</si>
  <si>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</si>
  <si>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</si>
  <si>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</si>
  <si>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</si>
  <si>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</si>
  <si>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</si>
  <si>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</si>
  <si>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</si>
  <si>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</si>
  <si>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</si>
  <si>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</si>
  <si>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</si>
  <si>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</si>
  <si>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</si>
  <si>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</si>
  <si>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</si>
  <si>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</si>
  <si>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</si>
  <si>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</si>
  <si>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</si>
  <si>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</si>
  <si>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</si>
  <si>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</si>
  <si>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</si>
  <si>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</si>
  <si>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</si>
  <si>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</si>
  <si>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</si>
  <si>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</si>
  <si>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</si>
  <si>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</si>
  <si>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</si>
  <si>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</si>
  <si>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</si>
  <si>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</si>
  <si>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</si>
  <si>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</si>
  <si>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</si>
  <si>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</si>
  <si>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</si>
  <si>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</si>
  <si>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</si>
  <si>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</si>
  <si>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</si>
  <si>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</si>
  <si>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</si>
  <si>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</si>
  <si>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</si>
  <si>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</si>
  <si>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</si>
  <si>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</si>
  <si>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</si>
  <si>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</si>
  <si>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</si>
  <si>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</si>
  <si>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</si>
  <si>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</si>
  <si>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</si>
  <si>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</si>
  <si>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</si>
  <si>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</si>
  <si>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</si>
  <si>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</si>
  <si>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</si>
  <si>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</si>
  <si>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</si>
  <si>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</si>
  <si>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</si>
  <si>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</si>
  <si>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</si>
  <si>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</si>
  <si>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</si>
  <si>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</si>
  <si>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</si>
  <si>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</si>
  <si>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</si>
  <si>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</si>
  <si>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</si>
  <si>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</si>
  <si>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</si>
  <si>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</si>
  <si>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</si>
  <si>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</si>
  <si>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</si>
  <si>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</si>
  <si>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</si>
  <si>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</si>
  <si>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</si>
  <si>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</si>
  <si>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</si>
  <si>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</si>
  <si>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</si>
  <si>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</si>
  <si>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</si>
  <si>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</si>
  <si>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</si>
  <si>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</si>
  <si>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</si>
  <si>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</si>
  <si>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</si>
  <si>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</si>
  <si>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</si>
  <si>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</si>
  <si>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</si>
  <si>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</si>
  <si>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</si>
  <si>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</si>
  <si>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</si>
  <si>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</si>
  <si>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</si>
  <si>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</si>
  <si>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</si>
  <si>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</si>
  <si>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</si>
  <si>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</si>
  <si>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</si>
  <si>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</si>
  <si>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</si>
  <si>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</si>
  <si>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</si>
  <si>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</si>
  <si>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</si>
  <si>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</si>
  <si>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</si>
  <si>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</si>
  <si>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</si>
  <si>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</si>
  <si>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</si>
  <si>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</si>
  <si>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</si>
  <si>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</si>
  <si>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</si>
  <si>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</si>
  <si>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</si>
  <si>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</si>
  <si>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</si>
  <si>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</si>
  <si>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</si>
  <si>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</si>
  <si>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</si>
  <si>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</si>
  <si>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</si>
  <si>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</si>
  <si>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</si>
  <si>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</si>
  <si>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</si>
  <si>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</si>
  <si>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</si>
  <si>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</si>
  <si>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</si>
  <si>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</si>
  <si>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</si>
  <si>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</si>
  <si>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</si>
  <si>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</si>
  <si>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</si>
  <si>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</si>
  <si>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</si>
  <si>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</si>
  <si>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</si>
  <si>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</si>
  <si>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</si>
  <si>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</si>
  <si>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</si>
  <si>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</si>
  <si>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</si>
  <si>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</si>
  <si>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</si>
  <si>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</si>
  <si>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</si>
  <si>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</si>
  <si>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</si>
  <si>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</si>
  <si>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</si>
  <si>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</si>
  <si>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</si>
  <si>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</si>
  <si>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</si>
  <si>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</si>
  <si>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</si>
  <si>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</si>
  <si>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</si>
  <si>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</si>
  <si>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</si>
  <si>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</si>
  <si>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</si>
  <si>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</si>
  <si>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</si>
  <si>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</si>
  <si>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</si>
  <si>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</si>
  <si>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</si>
  <si>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</si>
  <si>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</si>
  <si>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</si>
  <si>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</si>
  <si>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</si>
  <si>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</si>
  <si>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</si>
  <si>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</si>
  <si>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</si>
  <si>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</si>
  <si>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</si>
  <si>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</si>
  <si>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</si>
  <si>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</si>
  <si>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</si>
  <si>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</si>
  <si>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</si>
  <si>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</si>
  <si>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</si>
  <si>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</si>
  <si>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</si>
  <si>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</si>
  <si>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</si>
  <si>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</si>
  <si>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</si>
  <si>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</si>
  <si>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</si>
  <si>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</si>
  <si>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</si>
  <si>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</si>
  <si>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</si>
  <si>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</si>
  <si>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</si>
  <si>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</si>
  <si>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</si>
  <si>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</si>
  <si>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</si>
  <si>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</si>
  <si>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</si>
  <si>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</si>
  <si>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</si>
  <si>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</si>
  <si>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</si>
  <si>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</si>
  <si>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</si>
  <si>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</si>
  <si>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</si>
  <si>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</si>
  <si>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</si>
  <si>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</si>
  <si>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</si>
  <si>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</si>
  <si>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</si>
  <si>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</si>
  <si>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</si>
  <si>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</si>
  <si>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</si>
  <si>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</si>
  <si>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</si>
  <si>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</si>
  <si>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</si>
  <si>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</si>
  <si>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</si>
  <si>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</si>
  <si>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</si>
  <si>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</si>
  <si>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</si>
  <si>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</si>
  <si>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</si>
  <si>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</si>
  <si>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</si>
  <si>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</si>
  <si>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</si>
  <si>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</si>
  <si>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</si>
  <si>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</si>
  <si>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</si>
  <si>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</si>
  <si>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</si>
  <si>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</si>
  <si>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</si>
  <si>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</si>
  <si>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</si>
  <si>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</si>
  <si>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</si>
  <si>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</si>
  <si>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</si>
  <si>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</si>
  <si>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</si>
  <si>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</si>
  <si>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</si>
  <si>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</si>
  <si>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</si>
  <si>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</si>
  <si>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</si>
  <si>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</si>
  <si>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</si>
  <si>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</si>
  <si>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</si>
  <si>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</si>
  <si>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</si>
  <si>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</si>
  <si>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</si>
  <si>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</si>
  <si>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</si>
  <si>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</si>
  <si>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</si>
  <si>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</si>
  <si>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</si>
  <si>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</si>
  <si>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</si>
  <si>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</si>
  <si>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</si>
  <si>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</si>
  <si>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</si>
  <si>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</si>
  <si>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</si>
  <si>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</si>
  <si>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</si>
  <si>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</si>
  <si>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</si>
  <si>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</si>
  <si>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</si>
  <si>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</si>
  <si>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</si>
  <si>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</si>
  <si>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</si>
  <si>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</si>
  <si>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</si>
  <si>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</si>
  <si>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</si>
  <si>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</si>
  <si>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</si>
  <si>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</si>
  <si>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</si>
  <si>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</si>
  <si>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</si>
  <si>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</si>
  <si>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</si>
  <si>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</si>
  <si>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</si>
  <si>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</si>
  <si>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</si>
  <si>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</si>
  <si>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</si>
  <si>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</si>
  <si>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</si>
  <si>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</si>
  <si>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</si>
  <si>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</si>
  <si>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</si>
  <si>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</si>
  <si>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</si>
  <si>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</si>
  <si>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</si>
  <si>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</si>
  <si>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</si>
  <si>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</si>
  <si>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</si>
  <si>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</si>
  <si>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</si>
  <si>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</si>
  <si>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</si>
  <si>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</si>
  <si>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</si>
  <si>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</si>
  <si>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</si>
  <si>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</si>
  <si>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</si>
  <si>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</si>
  <si>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</si>
  <si>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</si>
  <si>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</si>
  <si>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</si>
  <si>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</si>
  <si>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</si>
  <si>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</si>
  <si>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</si>
  <si>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</si>
  <si>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</si>
  <si>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</si>
  <si>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</si>
  <si>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</si>
  <si>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</si>
  <si>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</si>
  <si>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</si>
  <si>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</si>
  <si>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</si>
  <si>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</si>
  <si>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</si>
  <si>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</si>
  <si>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</si>
  <si>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</si>
  <si>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</si>
  <si>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</si>
  <si>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</si>
  <si>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</si>
  <si>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</si>
  <si>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</si>
  <si>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</si>
  <si>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</si>
  <si>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</si>
  <si>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</si>
  <si>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</si>
  <si>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</si>
  <si>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</si>
  <si>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</si>
  <si>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</si>
  <si>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</si>
  <si>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</si>
  <si>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</si>
  <si>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</si>
  <si>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</si>
  <si>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</si>
  <si>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</si>
  <si>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</si>
  <si>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</si>
  <si>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</si>
  <si>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</si>
  <si>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</si>
  <si>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</si>
  <si>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</si>
  <si>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</si>
  <si>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</si>
  <si>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</si>
  <si>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</si>
  <si>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</si>
  <si>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</si>
  <si>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</si>
  <si>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</si>
  <si>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</si>
  <si>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</si>
  <si>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</si>
  <si>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</si>
  <si>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</si>
  <si>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</si>
  <si>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</si>
  <si>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</si>
  <si>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</si>
  <si>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</si>
  <si>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</si>
  <si>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</si>
  <si>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</si>
  <si>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</si>
  <si>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</si>
  <si>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</si>
  <si>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</si>
  <si>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</si>
  <si>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</si>
  <si>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</si>
  <si>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</si>
  <si>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</si>
  <si>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</si>
  <si>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</si>
  <si>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</si>
  <si>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</si>
  <si>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</si>
  <si>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</si>
  <si>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</si>
  <si>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</si>
  <si>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</si>
  <si>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</si>
  <si>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</si>
  <si>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</si>
  <si>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</si>
  <si>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</si>
  <si>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</si>
  <si>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</si>
  <si>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</si>
  <si>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</si>
  <si>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</si>
  <si>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</si>
  <si>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</si>
  <si>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</si>
  <si>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</si>
  <si>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</si>
  <si>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</si>
  <si>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</si>
  <si>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</si>
  <si>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</si>
  <si>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</si>
  <si>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</si>
  <si>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</si>
  <si>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</si>
  <si>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</si>
  <si>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</si>
  <si>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</si>
  <si>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</si>
  <si>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</si>
  <si>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</si>
  <si>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</si>
  <si>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</si>
  <si>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</si>
  <si>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</si>
  <si>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</si>
  <si>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</si>
  <si>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</si>
  <si>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</si>
  <si>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</si>
  <si>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</si>
  <si>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</si>
  <si>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</si>
  <si>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</si>
  <si>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</si>
  <si>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</si>
  <si>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</si>
  <si>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</si>
  <si>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</si>
  <si>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</si>
  <si>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</si>
  <si>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</si>
  <si>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</si>
  <si>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</si>
  <si>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</si>
  <si>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</si>
  <si>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</si>
  <si>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</si>
  <si>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</si>
  <si>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</si>
  <si>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</si>
  <si>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</si>
  <si>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</si>
  <si>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</si>
  <si>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</si>
  <si>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</si>
  <si>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</si>
  <si>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</si>
  <si>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</si>
  <si>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</si>
  <si>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</si>
  <si>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</si>
  <si>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</si>
  <si>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</si>
  <si>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</si>
  <si>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</si>
  <si>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</si>
  <si>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</si>
  <si>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</si>
  <si>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</si>
  <si>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</si>
  <si>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</si>
  <si>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</si>
  <si>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</si>
  <si>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</si>
  <si>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</si>
  <si>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</si>
  <si>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</si>
  <si>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</si>
  <si>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</si>
  <si>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</si>
  <si>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</si>
  <si>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</si>
  <si>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</si>
  <si>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</si>
  <si>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</si>
  <si>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</si>
  <si>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</si>
  <si>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</si>
  <si>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</si>
  <si>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</si>
  <si>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</si>
  <si>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</si>
  <si>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</si>
  <si>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</si>
  <si>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</si>
  <si>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</si>
  <si>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</si>
  <si>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</si>
  <si>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</si>
  <si>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</si>
  <si>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</si>
  <si>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</si>
  <si>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</si>
  <si>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</si>
  <si>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</si>
  <si>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</si>
  <si>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</si>
  <si>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</si>
  <si>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</si>
  <si>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</si>
  <si>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</si>
  <si>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</si>
  <si>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</si>
  <si>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</si>
  <si>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</si>
  <si>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</si>
  <si>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</si>
  <si>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</si>
  <si>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</si>
  <si>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</si>
  <si>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</si>
  <si>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</si>
  <si>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</si>
  <si>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</si>
  <si>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</si>
  <si>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</si>
  <si>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</si>
  <si>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</si>
  <si>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</si>
  <si>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</si>
  <si>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</si>
  <si>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</si>
  <si>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</si>
  <si>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</si>
  <si>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</si>
  <si>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</si>
  <si>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</si>
  <si>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</si>
  <si>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</si>
  <si>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</si>
  <si>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</si>
  <si>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</si>
  <si>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</si>
  <si>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</si>
  <si>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</si>
  <si>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</si>
  <si>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</si>
  <si>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</si>
  <si>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</si>
  <si>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</si>
  <si>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</si>
  <si>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</si>
  <si>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</si>
  <si>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</si>
  <si>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</si>
  <si>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</si>
  <si>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</si>
  <si>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</si>
  <si>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</si>
  <si>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</si>
  <si>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</si>
  <si>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</si>
  <si>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</si>
  <si>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</si>
  <si>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</si>
  <si>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</si>
  <si>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</si>
  <si>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</si>
  <si>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</si>
  <si>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</si>
  <si>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</si>
  <si>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</si>
  <si>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</si>
  <si>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</si>
  <si>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</si>
  <si>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</si>
  <si>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</si>
  <si>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</si>
  <si>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</si>
  <si>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</si>
  <si>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</si>
  <si>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</si>
  <si>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</si>
  <si>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</si>
  <si>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</si>
  <si>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</si>
  <si>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</si>
  <si>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</si>
  <si>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</si>
  <si>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</si>
  <si>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</si>
  <si>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</si>
  <si>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</si>
  <si>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</si>
  <si>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</si>
  <si>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</si>
  <si>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</si>
  <si>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</si>
  <si>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</si>
  <si>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</si>
  <si>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</si>
  <si>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</si>
  <si>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</si>
  <si>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</si>
  <si>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</si>
  <si>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</si>
  <si>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</si>
  <si>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</si>
  <si>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</si>
  <si>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</si>
  <si>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</si>
  <si>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</si>
  <si>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</si>
  <si>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</si>
  <si>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</si>
  <si>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</si>
  <si>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</si>
  <si>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</si>
  <si>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</si>
  <si>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</si>
  <si>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</si>
  <si>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</si>
  <si>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</si>
  <si>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</si>
  <si>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</si>
  <si>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</si>
  <si>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</si>
  <si>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</si>
  <si>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</si>
  <si>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</si>
  <si>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</si>
  <si>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</si>
  <si>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</si>
  <si>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</si>
  <si>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</si>
  <si>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</si>
  <si>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</si>
  <si>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</si>
  <si>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</si>
  <si>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</si>
  <si>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</si>
  <si>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</si>
  <si>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</si>
  <si>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</si>
  <si>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</si>
  <si>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</si>
  <si>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</si>
  <si>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</si>
  <si>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</si>
  <si>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</si>
  <si>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</si>
  <si>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</si>
  <si>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</si>
  <si>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</si>
  <si>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</si>
  <si>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</si>
  <si>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</si>
  <si>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</si>
  <si>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</si>
  <si>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</si>
  <si>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</si>
  <si>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</si>
  <si>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</si>
  <si>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</si>
  <si>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</si>
  <si>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</si>
  <si>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</si>
  <si>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</si>
  <si>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</si>
  <si>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</si>
  <si>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</si>
  <si>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</si>
  <si>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</si>
  <si>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</si>
  <si>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</si>
  <si>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</si>
  <si>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</si>
  <si>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</si>
  <si>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</si>
  <si>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</si>
  <si>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</si>
  <si>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</si>
  <si>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</si>
  <si>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</si>
  <si>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</si>
  <si>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</si>
  <si>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</si>
  <si>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</si>
  <si>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</si>
  <si>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</si>
  <si>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</si>
  <si>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</si>
  <si>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</si>
  <si>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</si>
  <si>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</si>
  <si>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</si>
  <si>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</si>
  <si>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</si>
  <si>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</si>
  <si>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</si>
  <si>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</si>
  <si>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</si>
  <si>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</si>
  <si>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</si>
  <si>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</si>
  <si>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</si>
  <si>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</si>
  <si>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</si>
  <si>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</si>
  <si>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</si>
  <si>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</si>
  <si>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</si>
  <si>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</si>
  <si>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</si>
  <si>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</si>
  <si>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</si>
  <si>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</si>
  <si>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</si>
  <si>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</si>
  <si>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</si>
  <si>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</si>
  <si>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</si>
  <si>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</si>
  <si>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</si>
  <si>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</si>
  <si>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</si>
  <si>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</si>
  <si>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</si>
  <si>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</si>
  <si>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</si>
  <si>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</si>
  <si>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</si>
  <si>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</si>
  <si>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</si>
  <si>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</si>
  <si>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</si>
  <si>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</si>
  <si>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</si>
  <si>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</si>
  <si>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</si>
  <si>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</si>
  <si>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</si>
  <si>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</si>
  <si>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</si>
  <si>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</si>
  <si>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</si>
  <si>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</si>
  <si>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</si>
  <si>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</si>
  <si>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</si>
  <si>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</si>
  <si>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</si>
  <si>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</si>
  <si>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</si>
  <si>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</si>
  <si>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</si>
  <si>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</si>
  <si>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</si>
  <si>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</si>
  <si>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</si>
  <si>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</si>
  <si>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</si>
  <si>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</si>
  <si>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</si>
  <si>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</si>
  <si>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</si>
  <si>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</si>
  <si>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</si>
  <si>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</si>
  <si>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</si>
  <si>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</si>
  <si>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</si>
  <si>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</si>
  <si>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</si>
  <si>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</si>
  <si>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</si>
  <si>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</si>
  <si>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</si>
  <si>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</si>
  <si>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</si>
  <si>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</si>
  <si>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</si>
  <si>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</si>
  <si>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</si>
  <si>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</si>
  <si>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</si>
  <si>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</si>
  <si>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</si>
  <si>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</si>
  <si>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</si>
  <si>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</si>
  <si>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</si>
  <si>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</si>
  <si>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</si>
  <si>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</si>
  <si>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</si>
  <si>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</si>
  <si>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</si>
  <si>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</si>
  <si>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</si>
  <si>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</si>
  <si>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</si>
  <si>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</si>
  <si>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</si>
  <si>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</si>
  <si>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</si>
  <si>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</si>
  <si>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</si>
  <si>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</si>
  <si>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</si>
  <si>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</si>
  <si>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</si>
  <si>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</si>
  <si>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</si>
  <si>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</si>
  <si>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</si>
  <si>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</si>
  <si>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</si>
  <si>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</si>
  <si>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</si>
  <si>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</si>
  <si>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</si>
  <si>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</si>
  <si>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</si>
  <si>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</si>
  <si>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</si>
  <si>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</si>
  <si>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</si>
  <si>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</si>
  <si>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</si>
  <si>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</si>
  <si>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</si>
  <si>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</si>
  <si>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</si>
  <si>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</si>
  <si>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</si>
  <si>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</si>
  <si>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</si>
  <si>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</si>
  <si>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</si>
  <si>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</si>
  <si>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</si>
  <si>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</si>
  <si>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</si>
  <si>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</si>
  <si>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</si>
  <si>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</si>
  <si>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</si>
  <si>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</si>
  <si>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</si>
  <si>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</si>
  <si>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</si>
  <si>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</si>
  <si>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</si>
  <si>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</si>
  <si>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</si>
  <si>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</si>
  <si>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</si>
  <si>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</si>
  <si>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</si>
  <si>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</si>
  <si>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</si>
  <si>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</si>
  <si>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</si>
  <si>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</si>
  <si>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</si>
  <si>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</si>
  <si>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</si>
  <si>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</si>
  <si>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</si>
  <si>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</si>
  <si>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</si>
  <si>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</si>
  <si>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</si>
  <si>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</si>
  <si>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</si>
  <si>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</si>
  <si>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</si>
  <si>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</si>
  <si>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</si>
  <si>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</si>
  <si>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</si>
  <si>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</si>
  <si>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</si>
  <si>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</si>
  <si>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</si>
  <si>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</si>
  <si>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</si>
  <si>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</si>
  <si>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</si>
  <si>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</si>
  <si>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</si>
  <si>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</si>
  <si>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</si>
  <si>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</si>
  <si>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</si>
  <si>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</si>
  <si>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</si>
  <si>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</si>
  <si>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</si>
  <si>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</si>
  <si>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</si>
  <si>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</si>
  <si>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</si>
  <si>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</si>
  <si>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</si>
  <si>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</si>
  <si>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</si>
  <si>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</si>
  <si>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</si>
  <si>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</si>
  <si>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</si>
  <si>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</si>
  <si>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</si>
  <si>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</si>
  <si>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</si>
  <si>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</si>
  <si>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</si>
  <si>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</si>
  <si>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</si>
  <si>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</si>
  <si>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</si>
  <si>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</si>
  <si>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</si>
  <si>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</si>
  <si>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</si>
  <si>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</si>
  <si>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</si>
  <si>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</si>
  <si>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</si>
  <si>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</si>
  <si>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</si>
  <si>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</si>
  <si>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</si>
  <si>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</si>
  <si>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</si>
  <si>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</si>
  <si>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</si>
  <si>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</si>
  <si>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</si>
  <si>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</si>
  <si>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</si>
  <si>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</si>
  <si>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</si>
  <si>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</si>
  <si>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</si>
  <si>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</si>
  <si>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</si>
  <si>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</si>
  <si>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</si>
  <si>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</si>
  <si>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</si>
  <si>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</si>
  <si>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</si>
  <si>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</si>
  <si>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</si>
  <si>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</si>
  <si>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</si>
  <si>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</si>
  <si>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</si>
  <si>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</si>
  <si>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</si>
  <si>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</si>
  <si>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</si>
  <si>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</si>
  <si>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</si>
  <si>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</si>
  <si>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</si>
  <si>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</si>
  <si>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</si>
  <si>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</si>
  <si>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</si>
  <si>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</si>
  <si>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</si>
  <si>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</si>
  <si>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</si>
  <si>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</si>
  <si>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</si>
  <si>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</si>
  <si>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</si>
  <si>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</si>
  <si>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</si>
  <si>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</si>
  <si>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</si>
  <si>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</si>
  <si>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</si>
  <si>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</si>
  <si>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</si>
  <si>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</si>
  <si>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</si>
  <si>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</si>
  <si>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</si>
  <si>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</si>
  <si>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</si>
  <si>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</si>
  <si>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</si>
  <si>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</si>
  <si>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</si>
  <si>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</si>
  <si>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</si>
  <si>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</si>
  <si>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</si>
  <si>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</si>
  <si>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</si>
  <si>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</si>
  <si>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</si>
  <si>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</si>
  <si>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</si>
  <si>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</si>
  <si>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</si>
  <si>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</si>
  <si>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</si>
  <si>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</si>
  <si>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</si>
  <si>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</si>
  <si>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</si>
  <si>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</si>
  <si>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</si>
  <si>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</si>
  <si>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</si>
  <si>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</si>
  <si>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</si>
  <si>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</si>
  <si>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</si>
  <si>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</si>
  <si>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</si>
  <si>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</si>
  <si>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</si>
  <si>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</si>
  <si>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</si>
  <si>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</si>
  <si>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</si>
  <si>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</si>
  <si>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</si>
  <si>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</si>
  <si>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</si>
  <si>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</si>
  <si>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</si>
  <si>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</si>
  <si>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</si>
  <si>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</si>
  <si>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</si>
  <si>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</si>
  <si>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</si>
  <si>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</si>
  <si>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</si>
  <si>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</si>
  <si>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</si>
  <si>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</si>
  <si>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</si>
  <si>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</si>
  <si>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</si>
  <si>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</si>
  <si>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</si>
  <si>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</si>
  <si>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</si>
  <si>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</si>
  <si>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</si>
  <si>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</si>
  <si>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</si>
  <si>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</si>
  <si>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</si>
  <si>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</si>
  <si>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</si>
  <si>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</si>
  <si>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</si>
  <si>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</si>
  <si>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</si>
  <si>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</si>
  <si>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</si>
  <si>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</si>
  <si>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</si>
  <si>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</si>
  <si>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</si>
  <si>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</si>
  <si>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</si>
  <si>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</si>
  <si>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</si>
  <si>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</si>
  <si>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</si>
  <si>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</si>
  <si>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</si>
  <si>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</si>
  <si>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</si>
  <si>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</si>
  <si>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</si>
  <si>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</si>
  <si>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</si>
  <si>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</si>
  <si>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</si>
  <si>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</si>
  <si>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</si>
  <si>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</si>
  <si>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</si>
  <si>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</si>
  <si>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</si>
  <si>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</si>
  <si>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</si>
  <si>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</si>
  <si>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</si>
  <si>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</si>
  <si>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</si>
  <si>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</si>
  <si>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</si>
  <si>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</si>
  <si>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</si>
  <si>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</si>
  <si>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</si>
  <si>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</si>
  <si>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</si>
  <si>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</si>
  <si>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</si>
  <si>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</si>
  <si>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</si>
  <si>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</si>
  <si>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</si>
  <si>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</si>
  <si>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</si>
  <si>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</si>
  <si>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</si>
  <si>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</si>
  <si>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</si>
  <si>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</si>
  <si>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</si>
  <si>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</si>
  <si>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</si>
  <si>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</si>
  <si>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</si>
  <si>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</si>
  <si>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</si>
  <si>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</si>
  <si>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</si>
  <si>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</si>
  <si>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</si>
  <si>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</si>
  <si>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</si>
  <si>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</si>
  <si>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</si>
  <si>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</si>
  <si>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</si>
  <si>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</si>
  <si>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</si>
  <si>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</si>
  <si>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</si>
  <si>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</si>
  <si>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</si>
  <si>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</si>
  <si>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</si>
  <si>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</si>
  <si>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</si>
  <si>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</si>
  <si>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</si>
  <si>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</si>
  <si>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</si>
  <si>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</si>
  <si>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</si>
  <si>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</si>
  <si>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</si>
  <si>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</si>
  <si>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</si>
  <si>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</si>
  <si>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</si>
  <si>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</si>
  <si>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</si>
  <si>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</si>
  <si>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</si>
  <si>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</si>
  <si>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</si>
  <si>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</si>
  <si>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</si>
  <si>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</si>
  <si>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</si>
  <si>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</si>
  <si>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</si>
  <si>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</si>
  <si>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</si>
  <si>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</si>
  <si>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</si>
  <si>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</si>
  <si>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</si>
  <si>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</si>
  <si>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</si>
  <si>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</si>
  <si>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</si>
  <si>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</si>
  <si>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</si>
  <si>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</si>
  <si>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</si>
  <si>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</si>
  <si>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</si>
  <si>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</si>
  <si>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</si>
  <si>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</si>
  <si>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</si>
  <si>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</si>
  <si>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</si>
  <si>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</si>
  <si>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</si>
  <si>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</si>
  <si>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</si>
  <si>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</si>
  <si>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</si>
  <si>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</si>
  <si>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</si>
  <si>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</si>
  <si>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</si>
  <si>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</si>
  <si>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</si>
  <si>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</si>
  <si>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</si>
  <si>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</si>
  <si>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</si>
  <si>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</si>
  <si>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</si>
  <si>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</si>
  <si>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</si>
  <si>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</si>
  <si>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</si>
  <si>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</si>
  <si>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</si>
  <si>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</si>
  <si>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</si>
  <si>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</si>
  <si>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</si>
  <si>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</si>
  <si>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</si>
  <si>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</si>
  <si>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</si>
  <si>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</si>
  <si>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</si>
  <si>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</si>
  <si>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</si>
  <si>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</si>
  <si>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</si>
  <si>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</si>
  <si>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</si>
  <si>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</si>
  <si>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</si>
  <si>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</si>
  <si>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</si>
  <si>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</si>
  <si>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</si>
  <si>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</si>
  <si>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</si>
  <si>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</si>
  <si>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</si>
  <si>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</si>
  <si>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</si>
  <si>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</si>
  <si>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</si>
  <si>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</si>
  <si>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</si>
  <si>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</si>
  <si>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</si>
  <si>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</si>
  <si>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</si>
  <si>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</si>
  <si>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</si>
  <si>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</si>
  <si>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</si>
  <si>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</si>
  <si>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</si>
  <si>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</si>
  <si>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</si>
  <si>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</si>
  <si>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</si>
  <si>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</si>
  <si>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</si>
  <si>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</si>
  <si>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</si>
  <si>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</si>
  <si>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</si>
  <si>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</si>
  <si>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</si>
  <si>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</si>
  <si>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</si>
  <si>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</si>
  <si>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</si>
  <si>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</si>
  <si>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</si>
  <si>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</si>
  <si>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</si>
  <si>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</si>
  <si>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</si>
  <si>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</si>
  <si>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</si>
  <si>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</si>
  <si>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</si>
  <si>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</si>
  <si>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</si>
  <si>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</si>
  <si>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</si>
  <si>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</si>
  <si>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</si>
  <si>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</si>
  <si>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</si>
  <si>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</si>
  <si>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</si>
  <si>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</si>
  <si>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</si>
  <si>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</si>
  <si>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</si>
  <si>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</si>
  <si>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</si>
  <si>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</si>
  <si>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</si>
  <si>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</si>
  <si>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</si>
  <si>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</si>
  <si>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</si>
  <si>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</si>
  <si>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</si>
  <si>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</si>
  <si>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</si>
  <si>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</si>
  <si>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</si>
  <si>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</si>
  <si>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</si>
  <si>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</si>
  <si>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</si>
  <si>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</si>
  <si>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</si>
  <si>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</si>
  <si>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</si>
  <si>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</si>
  <si>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</si>
  <si>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</si>
  <si>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</si>
  <si>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</si>
  <si>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</si>
  <si>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</si>
  <si>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</si>
  <si>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</si>
  <si>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</si>
  <si>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</si>
  <si>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</si>
  <si>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</si>
  <si>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</si>
  <si>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</si>
  <si>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</si>
  <si>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</si>
  <si>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</si>
  <si>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</si>
  <si>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</si>
  <si>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</si>
  <si>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</si>
  <si>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</si>
  <si>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</si>
  <si>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</si>
  <si>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</si>
  <si>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</si>
  <si>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</si>
  <si>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</si>
  <si>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</si>
  <si>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</si>
  <si>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</si>
  <si>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</si>
  <si>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</si>
  <si>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</si>
  <si>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</si>
  <si>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</si>
  <si>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</si>
  <si>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</si>
  <si>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</si>
  <si>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</si>
  <si>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</si>
  <si>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</si>
  <si>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</si>
  <si>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</si>
  <si>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</si>
  <si>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</si>
  <si>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</si>
  <si>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</si>
  <si>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</si>
  <si>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</si>
  <si>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</si>
  <si>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</si>
  <si>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</si>
  <si>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</si>
  <si>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</si>
  <si>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</si>
  <si>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</si>
  <si>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</si>
  <si>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</si>
  <si>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</si>
  <si>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</si>
  <si>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</si>
  <si>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</si>
  <si>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</si>
  <si>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</si>
  <si>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</si>
  <si>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</si>
  <si>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</si>
  <si>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</si>
  <si>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</si>
  <si>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</si>
  <si>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</si>
  <si>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</si>
  <si>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</si>
  <si>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</si>
  <si>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</si>
  <si>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</si>
  <si>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</si>
  <si>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</si>
  <si>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</si>
  <si>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</si>
  <si>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</si>
  <si>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</si>
  <si>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</si>
  <si>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</si>
  <si>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</si>
  <si>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</si>
  <si>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</si>
  <si>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</si>
  <si>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</si>
  <si>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</si>
  <si>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</si>
  <si>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</si>
  <si>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</si>
  <si>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</si>
  <si>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</si>
  <si>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</si>
  <si>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</si>
  <si>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</si>
  <si>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</si>
  <si>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</si>
  <si>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</si>
  <si>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</si>
  <si>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</si>
  <si>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</si>
  <si>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</si>
  <si>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</si>
  <si>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</si>
  <si>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</si>
  <si>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</si>
  <si>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</si>
  <si>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</si>
  <si>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</si>
  <si>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</si>
  <si>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</si>
  <si>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</si>
  <si>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</si>
  <si>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</si>
  <si>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</si>
  <si>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</si>
  <si>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</si>
  <si>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</si>
  <si>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</si>
  <si>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</si>
  <si>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</si>
  <si>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</si>
  <si>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</si>
  <si>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</si>
  <si>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</si>
  <si>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</si>
  <si>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</si>
  <si>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</si>
  <si>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</si>
  <si>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</si>
  <si>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</si>
  <si>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</si>
  <si>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</si>
  <si>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</si>
  <si>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</si>
  <si>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</si>
  <si>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</si>
  <si>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</si>
  <si>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</si>
  <si>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</si>
  <si>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</si>
  <si>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</si>
  <si>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</si>
  <si>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</si>
  <si>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</si>
  <si>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</si>
  <si>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</si>
  <si>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</si>
  <si>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</si>
  <si>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</si>
  <si>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</si>
  <si>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</si>
  <si>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</si>
  <si>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</si>
  <si>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</si>
  <si>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</si>
  <si>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</si>
  <si>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</si>
  <si>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</si>
  <si>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</si>
  <si>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</si>
  <si>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</si>
  <si>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</si>
  <si>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</si>
  <si>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</si>
  <si>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</si>
  <si>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</si>
  <si>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</si>
  <si>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</si>
  <si>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</si>
  <si>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</si>
  <si>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</si>
  <si>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</si>
  <si>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</si>
  <si>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</si>
  <si>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</si>
  <si>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</si>
  <si>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</si>
  <si>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</si>
  <si>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</si>
  <si>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</si>
  <si>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</si>
  <si>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</si>
  <si>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</si>
  <si>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</si>
  <si>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</si>
  <si>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</si>
  <si>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</si>
  <si>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</si>
  <si>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</si>
  <si>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</si>
  <si>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</si>
  <si>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</si>
  <si>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</si>
  <si>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</si>
  <si>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</si>
  <si>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</si>
  <si>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</si>
  <si>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</si>
  <si>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</si>
  <si>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</si>
  <si>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</si>
  <si>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</si>
  <si>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</si>
  <si>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</si>
  <si>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</si>
  <si>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</si>
  <si>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</si>
  <si>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</si>
  <si>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</si>
  <si>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</si>
  <si>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</si>
  <si>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</si>
  <si>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</si>
  <si>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</si>
  <si>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</si>
  <si>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</si>
  <si>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</si>
  <si>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</si>
  <si>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</si>
  <si>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</si>
  <si>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</si>
  <si>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</si>
  <si>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</si>
  <si>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</si>
  <si>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</si>
  <si>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</si>
  <si>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</si>
  <si>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</si>
  <si>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</si>
  <si>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</si>
  <si>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</si>
  <si>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</si>
  <si>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</si>
  <si>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</si>
  <si>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</si>
  <si>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</si>
  <si>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</si>
  <si>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</si>
  <si>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</si>
  <si>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</si>
  <si>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</si>
  <si>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</si>
  <si>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</si>
  <si>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</si>
  <si>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</si>
  <si>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</si>
  <si>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</si>
  <si>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</si>
  <si>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</si>
  <si>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</si>
  <si>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</si>
  <si>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</si>
  <si>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</si>
  <si>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</si>
  <si>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</si>
  <si>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</si>
  <si>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</si>
  <si>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</si>
  <si>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</si>
  <si>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</si>
  <si>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</si>
  <si>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</si>
  <si>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</si>
  <si>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</si>
  <si>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</si>
  <si>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</si>
  <si>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</si>
  <si>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</si>
  <si>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</si>
  <si>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</si>
  <si>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</si>
  <si>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</si>
  <si>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</si>
  <si>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</si>
  <si>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</si>
  <si>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</si>
  <si>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</si>
  <si>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</si>
  <si>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</si>
  <si>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</si>
  <si>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</si>
  <si>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</si>
  <si>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</si>
  <si>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</si>
  <si>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</si>
  <si>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</si>
  <si>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</si>
  <si>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</si>
  <si>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</si>
  <si>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</si>
  <si>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</si>
  <si>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</si>
  <si>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</si>
  <si>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</si>
  <si>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</si>
  <si>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</si>
  <si>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</si>
  <si>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</si>
  <si>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</si>
  <si>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</si>
  <si>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</si>
  <si>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</si>
  <si>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</si>
  <si>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</si>
  <si>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</si>
  <si>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</si>
  <si>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</si>
  <si>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</si>
  <si>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</si>
  <si>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</si>
  <si>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</si>
  <si>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</si>
  <si>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</si>
  <si>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</si>
  <si>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</si>
  <si>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</si>
  <si>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</si>
  <si>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</si>
  <si>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</si>
  <si>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</si>
  <si>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</si>
  <si>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</si>
  <si>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</si>
  <si>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</si>
  <si>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</si>
  <si>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</si>
  <si>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</si>
  <si>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</si>
  <si>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</si>
  <si>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</si>
  <si>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</si>
  <si>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</si>
  <si>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</si>
  <si>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</si>
  <si>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</si>
  <si>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</si>
  <si>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</si>
  <si>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</si>
  <si>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</si>
  <si>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</si>
  <si>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</si>
  <si>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</si>
  <si>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</si>
  <si>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</si>
  <si>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</si>
  <si>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</si>
  <si>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</si>
  <si>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</si>
  <si>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</si>
  <si>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</si>
  <si>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</si>
  <si>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</si>
  <si>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</si>
  <si>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</si>
  <si>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</si>
  <si>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</si>
  <si>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</si>
  <si>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</si>
  <si>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</si>
  <si>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</si>
  <si>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</si>
  <si>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</si>
  <si>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</si>
  <si>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</si>
  <si>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</si>
  <si>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</si>
  <si>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</si>
  <si>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</si>
  <si>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</si>
  <si>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</si>
  <si>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</si>
  <si>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</si>
  <si>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</si>
  <si>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</si>
  <si>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</si>
  <si>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</si>
  <si>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</si>
  <si>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</si>
  <si>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</si>
  <si>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</si>
  <si>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</si>
  <si>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</si>
  <si>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</si>
  <si>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</si>
  <si>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</si>
  <si>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</si>
  <si>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</si>
  <si>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</si>
  <si>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</si>
  <si>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</si>
  <si>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</si>
  <si>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</si>
  <si>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</si>
  <si>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</si>
  <si>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</si>
  <si>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</si>
  <si>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</si>
  <si>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</si>
  <si>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</si>
  <si>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</si>
  <si>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</si>
  <si>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</si>
  <si>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</si>
  <si>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</si>
  <si>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</si>
  <si>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</si>
  <si>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</si>
  <si>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</si>
  <si>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</si>
  <si>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</si>
  <si>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</si>
  <si>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</si>
  <si>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</si>
  <si>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</si>
  <si>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</si>
  <si>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</si>
  <si>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</si>
  <si>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</si>
  <si>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</si>
  <si>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</si>
  <si>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</si>
  <si>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</si>
  <si>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</si>
  <si>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</si>
  <si>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</si>
  <si>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</si>
  <si>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</si>
  <si>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</si>
  <si>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</si>
  <si>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</si>
  <si>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</si>
  <si>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</si>
  <si>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</si>
  <si>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</si>
  <si>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</si>
  <si>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</si>
  <si>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</si>
  <si>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</si>
  <si>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</si>
  <si>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</si>
  <si>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</si>
  <si>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</si>
  <si>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</si>
  <si>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</si>
  <si>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</si>
  <si>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</si>
  <si>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</si>
  <si>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</si>
  <si>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</si>
  <si>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</si>
  <si>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</si>
  <si>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</si>
  <si>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</si>
  <si>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</si>
  <si>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</si>
  <si>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</si>
  <si>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</si>
  <si>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</si>
  <si>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</si>
  <si>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</si>
  <si>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</si>
  <si>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</si>
  <si>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</si>
  <si>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</si>
  <si>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</si>
  <si>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</si>
  <si>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</si>
  <si>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</si>
  <si>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</si>
  <si>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</si>
  <si>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</si>
  <si>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</si>
  <si>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</si>
  <si>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</si>
  <si>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</si>
  <si>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</si>
  <si>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</si>
  <si>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</si>
  <si>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</si>
  <si>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</si>
  <si>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</si>
  <si>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</si>
  <si>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</si>
  <si>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</si>
  <si>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</si>
  <si>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</si>
  <si>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</si>
  <si>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</si>
  <si>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</si>
  <si>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</si>
  <si>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</si>
  <si>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</si>
  <si>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</si>
  <si>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</si>
  <si>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</si>
  <si>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</si>
  <si>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</si>
  <si>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</si>
  <si>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</si>
  <si>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</si>
  <si>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</si>
  <si>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</si>
  <si>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</si>
  <si>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</si>
  <si>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</si>
  <si>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</si>
  <si>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</si>
  <si>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</si>
  <si>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</si>
  <si>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</si>
  <si>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</si>
  <si>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</si>
  <si>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</si>
  <si>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</si>
  <si>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</si>
  <si>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</si>
  <si>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</si>
  <si>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</si>
  <si>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</si>
  <si>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</si>
  <si>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</si>
  <si>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</si>
  <si>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</si>
  <si>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</si>
  <si>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</si>
  <si>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</si>
  <si>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</si>
  <si>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</si>
  <si>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</si>
  <si>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</si>
  <si>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</si>
  <si>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</si>
  <si>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</si>
  <si>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</si>
  <si>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</si>
  <si>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</si>
  <si>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</si>
  <si>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</si>
  <si>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</si>
  <si>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</si>
  <si>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</si>
  <si>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</si>
  <si>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</si>
  <si>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</si>
  <si>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</si>
  <si>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</si>
  <si>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</si>
  <si>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</si>
  <si>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</si>
  <si>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</si>
  <si>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</si>
  <si>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</si>
  <si>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</si>
  <si>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</si>
  <si>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</si>
  <si>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</si>
  <si>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</si>
  <si>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</si>
  <si>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</si>
  <si>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</si>
  <si>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</si>
  <si>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</si>
  <si>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</si>
  <si>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</si>
  <si>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</si>
  <si>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</si>
  <si>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</si>
  <si>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</si>
  <si>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</si>
  <si>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</si>
  <si>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</si>
  <si>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</si>
  <si>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</si>
  <si>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</si>
  <si>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</si>
  <si>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</si>
  <si>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</si>
  <si>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</si>
  <si>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</si>
  <si>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</si>
  <si>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</si>
  <si>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</si>
  <si>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</si>
  <si>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</si>
  <si>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</si>
  <si>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</si>
  <si>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</si>
  <si>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</si>
  <si>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</si>
  <si>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</si>
  <si>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</si>
  <si>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</si>
  <si>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</si>
  <si>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</si>
  <si>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</si>
  <si>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</si>
  <si>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</si>
  <si>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</si>
  <si>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</si>
  <si>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</si>
  <si>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</si>
  <si>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</si>
  <si>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</si>
  <si>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</si>
  <si>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</si>
  <si>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</si>
  <si>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</si>
  <si>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</si>
  <si>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</si>
  <si>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</si>
  <si>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</si>
  <si>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</si>
  <si>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</si>
  <si>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</si>
  <si>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</si>
  <si>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</si>
  <si>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</si>
  <si>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</si>
  <si>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</si>
  <si>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</si>
  <si>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</si>
  <si>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</si>
  <si>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</si>
  <si>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</si>
  <si>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</si>
  <si>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</si>
  <si>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</si>
  <si>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</si>
  <si>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</si>
  <si>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</si>
  <si>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</si>
  <si>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</si>
  <si>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</si>
  <si>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</si>
  <si>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</si>
  <si>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</si>
  <si>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</si>
  <si>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</si>
  <si>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</si>
  <si>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</si>
  <si>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</si>
  <si>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</si>
  <si>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</si>
  <si>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</si>
  <si>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</si>
  <si>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</si>
  <si>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</si>
  <si>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</si>
  <si>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</si>
  <si>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</si>
  <si>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</si>
  <si>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</si>
  <si>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</si>
  <si>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</si>
  <si>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</si>
  <si>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</si>
  <si>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</si>
  <si>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</si>
  <si>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</si>
  <si>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</si>
  <si>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</si>
  <si>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</si>
  <si>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</si>
  <si>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</si>
  <si>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</si>
  <si>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</si>
  <si>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</si>
  <si>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</si>
  <si>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</si>
  <si>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</si>
  <si>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</si>
  <si>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</si>
  <si>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</si>
  <si>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</si>
  <si>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</si>
  <si>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</si>
  <si>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</si>
  <si>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</si>
  <si>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</si>
  <si>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</si>
  <si>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</si>
  <si>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</si>
  <si>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</si>
  <si>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</si>
  <si>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</si>
  <si>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</si>
  <si>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</si>
  <si>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</si>
  <si>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</si>
  <si>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</si>
  <si>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</si>
  <si>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</si>
  <si>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</si>
  <si>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</si>
  <si>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</si>
  <si>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</si>
  <si>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</si>
  <si>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</si>
  <si>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</si>
  <si>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</si>
  <si>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</si>
  <si>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</si>
  <si>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</si>
  <si>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</si>
  <si>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</si>
  <si>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</si>
  <si>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</si>
  <si>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</si>
  <si>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</si>
  <si>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</si>
  <si>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</si>
  <si>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</si>
  <si>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</si>
  <si>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</si>
  <si>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</si>
  <si>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</si>
  <si>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</si>
  <si>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</si>
  <si>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</si>
  <si>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</si>
  <si>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</si>
  <si>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</si>
  <si>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</si>
  <si>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</si>
  <si>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</si>
  <si>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</si>
  <si>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</si>
  <si>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</si>
  <si>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</si>
  <si>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</si>
  <si>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</si>
  <si>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</si>
  <si>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</si>
  <si>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</si>
  <si>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</si>
  <si>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</si>
  <si>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</si>
  <si>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</si>
  <si>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</si>
  <si>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</si>
  <si>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</si>
  <si>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</si>
  <si>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</si>
  <si>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</si>
  <si>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</si>
  <si>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</si>
  <si>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</si>
  <si>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</si>
  <si>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</si>
  <si>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</si>
  <si>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</si>
  <si>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</si>
  <si>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</si>
  <si>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</si>
  <si>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</si>
  <si>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</si>
  <si>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</si>
  <si>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</si>
  <si>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</si>
  <si>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</si>
  <si>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</si>
  <si>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</si>
  <si>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</si>
  <si>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</si>
  <si>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</si>
  <si>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</si>
  <si>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</si>
  <si>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</si>
  <si>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</si>
  <si>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</si>
  <si>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</si>
  <si>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</si>
  <si>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</si>
  <si>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</si>
  <si>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</si>
  <si>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</si>
  <si>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</si>
  <si>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</si>
  <si>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</si>
  <si>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</si>
  <si>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</si>
  <si>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</si>
  <si>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</si>
  <si>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</si>
  <si>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</si>
  <si>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</si>
  <si>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</si>
  <si>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</si>
  <si>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</si>
  <si>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</si>
  <si>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</si>
  <si>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</si>
  <si>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</si>
  <si>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</si>
  <si>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</si>
  <si>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</si>
  <si>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</si>
  <si>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</si>
  <si>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</si>
  <si>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</si>
  <si>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</si>
  <si>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</si>
  <si>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</si>
  <si>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</si>
  <si>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</si>
  <si>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</si>
  <si>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</si>
  <si>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</si>
  <si>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</si>
  <si>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</si>
  <si>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</si>
  <si>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</si>
  <si>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</si>
  <si>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</si>
  <si>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</si>
  <si>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</si>
  <si>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</si>
  <si>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</si>
  <si>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</si>
  <si>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</si>
  <si>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</si>
  <si>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</si>
  <si>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</si>
  <si>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</si>
  <si>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</si>
  <si>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</si>
  <si>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</si>
  <si>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</si>
  <si>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</si>
  <si>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</si>
  <si>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</si>
  <si>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</si>
  <si>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</si>
  <si>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</si>
  <si>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</si>
  <si>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</si>
  <si>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</si>
  <si>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</si>
  <si>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</si>
  <si>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</si>
  <si>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</si>
  <si>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</si>
  <si>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</si>
  <si>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</si>
  <si>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</si>
  <si>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</si>
  <si>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</si>
  <si>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</si>
  <si>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</si>
  <si>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</si>
  <si>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</si>
  <si>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</si>
  <si>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</si>
  <si>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</si>
  <si>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</si>
  <si>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</si>
  <si>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</si>
  <si>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</si>
  <si>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</si>
  <si>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</si>
  <si>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</si>
  <si>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</si>
  <si>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</si>
  <si>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</si>
  <si>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</si>
  <si>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</si>
  <si>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</si>
  <si>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</si>
  <si>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</si>
  <si>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</si>
  <si>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</si>
  <si>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</si>
  <si>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</si>
  <si>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</si>
  <si>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</si>
  <si>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</si>
  <si>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</si>
  <si>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</si>
  <si>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</si>
  <si>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</si>
  <si>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</si>
  <si>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</si>
  <si>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</si>
  <si>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</si>
  <si>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</si>
  <si>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</si>
  <si>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</si>
  <si>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</si>
  <si>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</si>
  <si>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</si>
  <si>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</si>
  <si>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</si>
  <si>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</si>
  <si>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</si>
  <si>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</si>
  <si>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</si>
  <si>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</si>
  <si>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</si>
  <si>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</si>
  <si>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</si>
  <si>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</si>
  <si>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</si>
  <si>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</si>
  <si>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</si>
  <si>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</si>
  <si>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</si>
  <si>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</si>
  <si>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</si>
  <si>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</si>
  <si>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</si>
  <si>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</si>
  <si>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</si>
  <si>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</si>
  <si>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</si>
  <si>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</si>
  <si>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</si>
  <si>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</si>
  <si>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</si>
  <si>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</si>
  <si>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</si>
  <si>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</si>
  <si>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</si>
  <si>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</si>
  <si>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</si>
  <si>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</si>
  <si>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</si>
  <si>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</si>
  <si>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</si>
  <si>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</si>
  <si>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</si>
  <si>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</si>
  <si>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</si>
  <si>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</si>
  <si>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</si>
  <si>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</si>
  <si>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</si>
  <si>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</si>
  <si>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</si>
  <si>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</si>
  <si>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</si>
  <si>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</si>
  <si>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</si>
  <si>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</si>
  <si>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</si>
  <si>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</si>
  <si>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</si>
  <si>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</si>
  <si>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</si>
  <si>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</si>
  <si>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</si>
  <si>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</si>
  <si>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</si>
  <si>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</si>
  <si>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</si>
  <si>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</si>
  <si>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</si>
  <si>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</si>
  <si>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</si>
  <si>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</si>
  <si>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</si>
  <si>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</si>
  <si>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</si>
  <si>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</si>
  <si>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</si>
  <si>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</si>
  <si>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</si>
  <si>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</si>
  <si>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</si>
  <si>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</si>
  <si>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</si>
  <si>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</si>
  <si>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</si>
  <si>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</si>
  <si>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</si>
  <si>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</si>
  <si>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</si>
  <si>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</si>
  <si>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</si>
  <si>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</si>
  <si>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</si>
  <si>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</si>
  <si>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</si>
  <si>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</si>
  <si>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</si>
  <si>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</si>
  <si>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</si>
  <si>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</si>
  <si>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</si>
  <si>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</si>
  <si>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</si>
  <si>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</si>
  <si>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</si>
  <si>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</si>
  <si>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</si>
  <si>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</si>
  <si>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</si>
  <si>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</si>
  <si>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</si>
  <si>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</si>
  <si>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</si>
  <si>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</si>
  <si>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</si>
  <si>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</si>
  <si>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</si>
  <si>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</si>
  <si>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</si>
  <si>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</si>
  <si>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</si>
  <si>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</si>
  <si>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</si>
  <si>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</si>
  <si>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</si>
  <si>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</si>
  <si>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</si>
  <si>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</si>
  <si>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</si>
  <si>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</si>
  <si>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</si>
  <si>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</si>
  <si>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</si>
  <si>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</si>
  <si>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</si>
  <si>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</si>
  <si>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</si>
  <si>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</si>
  <si>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</si>
  <si>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</si>
  <si>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</si>
  <si>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</si>
  <si>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</si>
  <si>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</si>
  <si>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</si>
  <si>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</si>
  <si>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</si>
  <si>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</si>
  <si>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</si>
  <si>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</si>
  <si>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</si>
  <si>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</si>
  <si>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</si>
  <si>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</si>
  <si>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</si>
  <si>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</si>
  <si>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</si>
  <si>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</si>
  <si>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</si>
  <si>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</si>
  <si>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</si>
  <si>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</si>
  <si>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</si>
  <si>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</si>
  <si>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</si>
  <si>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</si>
  <si>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</si>
  <si>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</si>
  <si>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</si>
  <si>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</si>
  <si>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</si>
  <si>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</si>
  <si>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</si>
  <si>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</si>
  <si>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</si>
  <si>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</si>
  <si>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</si>
  <si>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</si>
  <si>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</si>
  <si>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</si>
  <si>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</si>
  <si>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</si>
  <si>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</si>
  <si>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</si>
  <si>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</si>
  <si>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</si>
  <si>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</si>
  <si>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</si>
  <si>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</si>
  <si>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</si>
  <si>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</si>
  <si>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</si>
  <si>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</si>
  <si>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</si>
  <si>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</si>
  <si>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</si>
  <si>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</si>
  <si>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</si>
  <si>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</si>
  <si>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</si>
  <si>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</si>
  <si>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</si>
  <si>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</si>
  <si>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</si>
  <si>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</si>
  <si>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</si>
  <si>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</si>
  <si>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</si>
  <si>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</si>
  <si>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</si>
  <si>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</si>
  <si>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</si>
  <si>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</si>
  <si>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</si>
  <si>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</si>
  <si>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</si>
  <si>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</si>
  <si>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</si>
  <si>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</si>
  <si>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</si>
  <si>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</si>
  <si>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</si>
  <si>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</si>
  <si>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</si>
  <si>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</si>
  <si>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</si>
  <si>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</si>
  <si>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</si>
  <si>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</si>
  <si>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</si>
  <si>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</si>
  <si>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</si>
  <si>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</si>
  <si>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</si>
  <si>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</si>
  <si>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</si>
  <si>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</si>
  <si>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</si>
  <si>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</si>
  <si>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</si>
  <si>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</si>
  <si>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</si>
  <si>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</si>
  <si>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</si>
  <si>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</si>
  <si>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</si>
  <si>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</si>
  <si>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</si>
  <si>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</si>
  <si>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</si>
  <si>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</si>
  <si>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</si>
  <si>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</si>
  <si>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</si>
  <si>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</si>
  <si>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</si>
  <si>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</si>
  <si>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</si>
  <si>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</si>
  <si>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</si>
  <si>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</si>
  <si>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</si>
  <si>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</si>
  <si>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</si>
  <si>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</si>
  <si>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</si>
  <si>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</si>
  <si>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</si>
  <si>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</si>
  <si>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</si>
  <si>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</si>
  <si>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</si>
  <si>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</si>
  <si>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</si>
  <si>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</si>
  <si>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</si>
  <si>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</si>
  <si>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</si>
  <si>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</si>
  <si>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</si>
  <si>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</si>
  <si>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</si>
  <si>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</si>
  <si>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</si>
  <si>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</si>
  <si>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</si>
  <si>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</si>
  <si>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</si>
  <si>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</si>
  <si>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</si>
  <si>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</si>
  <si>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</si>
  <si>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</si>
  <si>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</si>
  <si>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</si>
  <si>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</si>
  <si>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</si>
  <si>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</si>
  <si>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</si>
  <si>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</si>
  <si>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</si>
  <si>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</si>
  <si>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</si>
  <si>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</si>
  <si>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</si>
  <si>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</si>
  <si>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</si>
  <si>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</si>
  <si>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</si>
  <si>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</si>
  <si>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</si>
  <si>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</si>
  <si>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</si>
  <si>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</si>
  <si>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</si>
  <si>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</si>
  <si>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</si>
  <si>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</si>
  <si>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</si>
  <si>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</si>
  <si>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</si>
  <si>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</si>
  <si>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</si>
  <si>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</si>
  <si>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</si>
  <si>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</si>
  <si>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</si>
  <si>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</si>
  <si>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</si>
  <si>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</si>
  <si>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</si>
  <si>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</si>
  <si>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</si>
  <si>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</si>
  <si>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</si>
  <si>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</si>
  <si>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</si>
  <si>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</si>
  <si>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</si>
  <si>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</si>
  <si>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</si>
  <si>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</si>
  <si>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</si>
  <si>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</si>
  <si>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</si>
  <si>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</si>
  <si>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</si>
  <si>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</si>
  <si>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</si>
  <si>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</si>
  <si>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</si>
  <si>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</si>
  <si>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</si>
  <si>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</si>
  <si>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</si>
  <si>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</si>
  <si>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</si>
  <si>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</si>
  <si>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</si>
  <si>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</si>
  <si>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</si>
  <si>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</si>
  <si>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</si>
  <si>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</si>
  <si>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</si>
  <si>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</si>
  <si>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</si>
  <si>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</si>
  <si>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</si>
  <si>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</si>
  <si>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</si>
  <si>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</si>
  <si>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</si>
  <si>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</si>
  <si>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</si>
  <si>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</si>
  <si>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</si>
  <si>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</si>
  <si>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</si>
  <si>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</si>
  <si>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</si>
  <si>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</si>
  <si>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</si>
  <si>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</si>
  <si>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</si>
  <si>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</si>
  <si>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</si>
  <si>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</si>
  <si>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</si>
  <si>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</si>
  <si>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</si>
  <si>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</si>
  <si>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</si>
  <si>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</si>
  <si>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</si>
  <si>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</si>
  <si>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</si>
  <si>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</si>
  <si>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</si>
  <si>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</si>
  <si>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</si>
  <si>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</si>
  <si>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</si>
  <si>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</si>
  <si>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</si>
  <si>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</si>
  <si>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</si>
  <si>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</si>
  <si>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</si>
  <si>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</si>
  <si>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</si>
  <si>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</si>
  <si>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</si>
  <si>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</si>
  <si>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</si>
  <si>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</si>
  <si>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</si>
  <si>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</si>
  <si>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</si>
  <si>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</si>
  <si>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</si>
  <si>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</si>
  <si>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</si>
  <si>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</si>
  <si>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</si>
  <si>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</si>
  <si>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</si>
  <si>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</si>
  <si>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</si>
  <si>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</si>
  <si>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</si>
  <si>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</si>
  <si>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</si>
  <si>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</si>
  <si>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</si>
  <si>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</si>
  <si>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</si>
  <si>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</si>
  <si>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</si>
  <si>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</si>
  <si>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</si>
  <si>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</si>
  <si>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</si>
  <si>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</si>
  <si>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</si>
  <si>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</si>
  <si>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</si>
  <si>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</si>
  <si>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</si>
  <si>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</si>
  <si>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</si>
  <si>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</si>
  <si>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</si>
  <si>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</si>
  <si>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</si>
  <si>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</si>
  <si>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</si>
  <si>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</si>
  <si>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</si>
  <si>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</si>
  <si>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</si>
  <si>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</si>
  <si>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</si>
  <si>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</si>
  <si>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</si>
  <si>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</si>
  <si>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</si>
  <si>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</si>
  <si>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</si>
  <si>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</si>
  <si>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</si>
  <si>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</si>
  <si>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</si>
  <si>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</si>
  <si>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</si>
  <si>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</si>
  <si>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</si>
  <si>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</si>
  <si>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</si>
  <si>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</si>
  <si>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</si>
  <si>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</si>
  <si>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</si>
  <si>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</si>
  <si>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</si>
  <si>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</si>
  <si>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</si>
  <si>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</si>
  <si>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</si>
  <si>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</si>
  <si>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</si>
  <si>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</si>
  <si>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</si>
  <si>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</si>
  <si>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</si>
  <si>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</si>
  <si>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</si>
  <si>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</si>
  <si>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</si>
  <si>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</si>
  <si>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</si>
  <si>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</si>
  <si>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</si>
  <si>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</si>
  <si>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</si>
  <si>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</si>
  <si>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</si>
  <si>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</si>
  <si>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</si>
  <si>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</si>
  <si>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</si>
  <si>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</si>
  <si>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</si>
  <si>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</si>
  <si>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</si>
  <si>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</si>
  <si>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</si>
  <si>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</si>
  <si>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</si>
  <si>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</si>
  <si>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</si>
  <si>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</si>
  <si>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</si>
  <si>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</si>
  <si>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</si>
  <si>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</si>
  <si>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</si>
  <si>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</si>
  <si>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</si>
  <si>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</si>
  <si>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</si>
  <si>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</si>
  <si>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</si>
  <si>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</si>
  <si>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</si>
  <si>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</si>
  <si>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</si>
  <si>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</si>
  <si>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</si>
  <si>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</si>
  <si>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</si>
  <si>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</si>
  <si>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</si>
  <si>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</si>
  <si>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</si>
  <si>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</si>
  <si>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</si>
  <si>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</si>
  <si>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</si>
  <si>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</si>
  <si>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</si>
  <si>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</si>
  <si>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</si>
  <si>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</si>
  <si>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</si>
  <si>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</si>
  <si>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</si>
  <si>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</si>
  <si>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</si>
  <si>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</si>
  <si>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</si>
  <si>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</si>
  <si>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</si>
  <si>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</si>
  <si>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</si>
  <si>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</si>
  <si>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</si>
  <si>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</si>
  <si>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</si>
  <si>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</si>
  <si>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</si>
  <si>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</si>
  <si>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</si>
  <si>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</si>
  <si>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</si>
  <si>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</si>
  <si>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</si>
  <si>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</si>
  <si>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</si>
  <si>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</si>
  <si>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</si>
  <si>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</si>
  <si>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</si>
  <si>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</si>
  <si>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</si>
  <si>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</si>
  <si>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</si>
  <si>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</si>
  <si>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</si>
  <si>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</si>
  <si>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</si>
  <si>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</si>
  <si>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</si>
  <si>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</si>
  <si>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</si>
  <si>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</si>
  <si>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</si>
  <si>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</si>
  <si>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</si>
  <si>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</si>
  <si>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</si>
  <si>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</si>
  <si>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</si>
  <si>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</si>
  <si>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</si>
  <si>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</si>
  <si>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</si>
  <si>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</si>
  <si>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</si>
  <si>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</si>
  <si>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</si>
  <si>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</si>
  <si>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</si>
  <si>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</si>
  <si>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</si>
  <si>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</si>
  <si>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</si>
  <si>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</si>
  <si>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</si>
  <si>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</si>
  <si>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</si>
  <si>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</si>
  <si>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</si>
  <si>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</si>
  <si>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</si>
  <si>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</si>
  <si>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</si>
  <si>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</si>
  <si>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</si>
  <si>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</si>
  <si>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</si>
  <si>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</si>
  <si>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</si>
  <si>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</si>
  <si>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</si>
  <si>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</si>
  <si>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</si>
  <si>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</si>
  <si>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</si>
  <si>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</si>
  <si>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</si>
  <si>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</si>
  <si>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</si>
  <si>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</si>
  <si>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</si>
  <si>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</si>
  <si>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</si>
  <si>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</si>
  <si>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</si>
  <si>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</si>
  <si>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</si>
  <si>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</si>
  <si>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</si>
  <si>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</si>
  <si>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</si>
  <si>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</si>
  <si>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</si>
  <si>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</si>
  <si>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</si>
  <si>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</si>
  <si>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</si>
  <si>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</si>
  <si>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</si>
  <si>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</si>
  <si>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</si>
  <si>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</si>
  <si>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</si>
  <si>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</si>
  <si>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</si>
  <si>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</si>
  <si>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</si>
  <si>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</si>
  <si>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</si>
  <si>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</si>
  <si>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</si>
  <si>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</si>
  <si>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</si>
  <si>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</si>
  <si>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</si>
  <si>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</si>
  <si>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</si>
  <si>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</si>
  <si>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</si>
  <si>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</si>
  <si>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</si>
  <si>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</si>
  <si>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</si>
  <si>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</si>
  <si>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</si>
  <si>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</si>
  <si>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</si>
  <si>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</si>
  <si>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</si>
  <si>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</si>
  <si>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</si>
  <si>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</si>
  <si>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</si>
  <si>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</si>
  <si>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</si>
  <si>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</si>
  <si>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</si>
  <si>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</si>
  <si>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</si>
  <si>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</si>
  <si>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</si>
  <si>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</si>
  <si>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</si>
  <si>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</si>
  <si>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</si>
  <si>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</si>
  <si>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</si>
  <si>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</si>
  <si>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</si>
  <si>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</si>
  <si>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</si>
  <si>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</si>
  <si>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</si>
  <si>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</si>
  <si>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</si>
  <si>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</si>
  <si>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</si>
  <si>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</si>
  <si>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</si>
  <si>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</si>
  <si>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</si>
  <si>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</si>
  <si>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</si>
  <si>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</si>
  <si>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</si>
  <si>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</si>
  <si>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</si>
  <si>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</si>
  <si>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</si>
  <si>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</si>
  <si>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</si>
  <si>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</si>
  <si>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</si>
  <si>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</si>
  <si>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</si>
  <si>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</si>
  <si>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</si>
  <si>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</si>
  <si>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</si>
  <si>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</si>
  <si>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</si>
  <si>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</si>
  <si>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</si>
  <si>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</si>
  <si>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</si>
  <si>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</si>
  <si>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</si>
  <si>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</si>
  <si>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</si>
  <si>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</si>
  <si>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</si>
  <si>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</si>
  <si>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</si>
  <si>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</si>
  <si>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</si>
  <si>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</si>
  <si>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</si>
  <si>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</si>
  <si>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</si>
  <si>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</si>
  <si>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</si>
  <si>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</si>
  <si>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</si>
  <si>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</si>
  <si>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</si>
  <si>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</si>
  <si>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</si>
  <si>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</si>
  <si>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</si>
  <si>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</si>
  <si>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</si>
  <si>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</si>
  <si>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</si>
  <si>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</si>
  <si>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</si>
  <si>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</si>
  <si>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</si>
  <si>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</si>
  <si>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</si>
  <si>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</si>
  <si>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</si>
  <si>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</si>
  <si>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</si>
  <si>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</si>
  <si>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</si>
  <si>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</si>
  <si>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</si>
  <si>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</si>
  <si>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</si>
  <si>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</si>
  <si>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</si>
  <si>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</si>
  <si>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</si>
  <si>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</si>
  <si>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</si>
  <si>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</si>
  <si>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</si>
  <si>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</si>
  <si>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</si>
  <si>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</si>
  <si>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</si>
  <si>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</si>
  <si>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</si>
  <si>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</si>
  <si>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</si>
  <si>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</si>
  <si>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</si>
  <si>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</si>
  <si>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</si>
  <si>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</si>
  <si>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</si>
  <si>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</si>
  <si>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</si>
  <si>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</si>
  <si>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</si>
  <si>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</si>
  <si>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</si>
  <si>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</si>
  <si>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</si>
  <si>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</si>
  <si>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</si>
  <si>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</si>
  <si>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</si>
  <si>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</si>
  <si>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</si>
  <si>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</si>
  <si>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</si>
  <si>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</si>
  <si>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</si>
  <si>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</si>
  <si>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</si>
  <si>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</si>
  <si>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</si>
  <si>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</si>
  <si>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</si>
  <si>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</si>
  <si>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</si>
  <si>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</si>
  <si>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</si>
  <si>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</si>
  <si>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</si>
  <si>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</si>
  <si>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</si>
  <si>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</si>
  <si>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</si>
  <si>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</si>
  <si>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</si>
  <si>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</si>
  <si>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</si>
  <si>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</si>
  <si>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</si>
  <si>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</si>
  <si>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</si>
  <si>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</si>
  <si>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</si>
  <si>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</si>
  <si>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</si>
  <si>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</si>
  <si>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</si>
  <si>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</si>
  <si>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</si>
  <si>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</si>
  <si>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</si>
  <si>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</si>
  <si>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</si>
  <si>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</si>
  <si>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</si>
  <si>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</si>
  <si>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</si>
  <si>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</si>
  <si>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</si>
  <si>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</si>
  <si>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</si>
  <si>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</si>
  <si>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</si>
  <si>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</si>
  <si>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</si>
  <si>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</si>
  <si>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</si>
  <si>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</si>
  <si>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</si>
  <si>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</si>
  <si>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</si>
  <si>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</si>
  <si>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</si>
  <si>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</si>
  <si>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</si>
  <si>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</si>
  <si>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</si>
  <si>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</si>
  <si>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</si>
  <si>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</si>
  <si>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</si>
  <si>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</si>
  <si>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</si>
  <si>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</si>
  <si>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</si>
  <si>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</si>
  <si>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</si>
  <si>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</si>
  <si>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</si>
  <si>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</si>
  <si>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</si>
  <si>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</si>
  <si>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</si>
  <si>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</si>
  <si>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</si>
  <si>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</si>
  <si>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</si>
  <si>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</si>
  <si>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</si>
  <si>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</si>
  <si>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</si>
  <si>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</si>
  <si>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</si>
  <si>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</si>
  <si>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</si>
  <si>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</si>
  <si>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</si>
  <si>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</si>
  <si>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</si>
  <si>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</si>
  <si>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</si>
  <si>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</si>
  <si>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</si>
  <si>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</si>
  <si>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</si>
  <si>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</si>
  <si>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</si>
  <si>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</si>
  <si>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</si>
  <si>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</si>
  <si>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</si>
  <si>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</si>
  <si>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</si>
  <si>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</si>
  <si>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</si>
  <si>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</si>
  <si>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</si>
  <si>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</si>
  <si>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</si>
  <si>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</si>
  <si>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</si>
  <si>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</si>
  <si>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</si>
  <si>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</si>
  <si>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</si>
  <si>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</si>
  <si>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</si>
  <si>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</si>
  <si>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</si>
  <si>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</si>
  <si>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</si>
  <si>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</si>
  <si>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</si>
  <si>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</si>
  <si>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</si>
  <si>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</si>
  <si>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</si>
  <si>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</si>
  <si>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</si>
  <si>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</si>
  <si>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</si>
  <si>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</si>
  <si>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</si>
  <si>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</si>
  <si>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</si>
  <si>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</si>
  <si>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</si>
  <si>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</si>
  <si>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</si>
  <si>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</si>
  <si>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</si>
  <si>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</si>
  <si>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</si>
  <si>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</si>
  <si>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</si>
  <si>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</si>
  <si>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</si>
  <si>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</si>
  <si>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</si>
  <si>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</si>
  <si>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</si>
  <si>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</si>
  <si>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</si>
  <si>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</si>
  <si>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</si>
  <si>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</si>
  <si>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</si>
  <si>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</si>
  <si>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</si>
  <si>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</si>
  <si>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</si>
  <si>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</si>
  <si>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</si>
  <si>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</si>
  <si>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</si>
  <si>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</si>
  <si>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</si>
  <si>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</si>
  <si>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</si>
  <si>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</si>
  <si>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</si>
  <si>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</si>
  <si>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</si>
  <si>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</si>
  <si>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</si>
  <si>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</si>
  <si>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</si>
  <si>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</si>
  <si>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</si>
  <si>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</si>
  <si>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</si>
  <si>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</si>
  <si>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</si>
  <si>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</si>
  <si>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</si>
  <si>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</si>
  <si>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</si>
  <si>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</si>
  <si>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</si>
  <si>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</si>
  <si>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</si>
  <si>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</si>
  <si>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</si>
  <si>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</si>
  <si>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</si>
  <si>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</si>
  <si>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</si>
  <si>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</si>
  <si>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</si>
  <si>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</si>
  <si>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</si>
  <si>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</si>
  <si>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</si>
  <si>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</si>
  <si>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</si>
  <si>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</si>
  <si>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</si>
  <si>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</si>
  <si>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</si>
  <si>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</si>
  <si>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</si>
  <si>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</si>
  <si>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</si>
  <si>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</si>
  <si>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</si>
  <si>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</si>
  <si>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</si>
  <si>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</si>
  <si>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</si>
  <si>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</si>
  <si>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</si>
  <si>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</si>
  <si>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</si>
  <si>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</si>
  <si>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</si>
  <si>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</si>
  <si>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</si>
  <si>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</si>
  <si>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</si>
  <si>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</si>
  <si>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</si>
  <si>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</si>
  <si>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</si>
  <si>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</si>
  <si>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</si>
  <si>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</si>
  <si>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</si>
  <si>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</si>
  <si>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</si>
  <si>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</si>
  <si>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</si>
  <si>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</si>
  <si>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</si>
  <si>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</si>
  <si>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</si>
  <si>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</si>
  <si>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</si>
  <si>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</si>
  <si>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</si>
  <si>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</si>
  <si>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</si>
  <si>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</si>
  <si>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</si>
  <si>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</si>
  <si>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</si>
  <si>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</si>
  <si>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</si>
  <si>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</si>
  <si>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</si>
  <si>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</si>
  <si>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</si>
  <si>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</si>
  <si>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</si>
  <si>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</si>
  <si>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</si>
  <si>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</si>
  <si>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</si>
  <si>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</si>
  <si>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</si>
  <si>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</si>
  <si>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</si>
  <si>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</si>
  <si>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</si>
  <si>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</si>
  <si>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</si>
  <si>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</si>
  <si>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</si>
  <si>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</si>
  <si>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</si>
  <si>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</si>
  <si>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</si>
  <si>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</si>
  <si>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</si>
  <si>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</si>
  <si>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</si>
  <si>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</si>
  <si>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</si>
  <si>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</si>
  <si>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</si>
  <si>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</si>
  <si>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</si>
  <si>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</si>
  <si>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</si>
  <si>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</si>
  <si>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</si>
  <si>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</si>
  <si>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</si>
  <si>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</si>
  <si>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</si>
  <si>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</si>
  <si>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</si>
  <si>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</si>
  <si>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</si>
  <si>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</si>
  <si>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</si>
  <si>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</si>
  <si>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</si>
  <si>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</si>
  <si>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</si>
  <si>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</si>
  <si>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</si>
  <si>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</si>
  <si>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</si>
  <si>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</si>
  <si>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</si>
  <si>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</si>
  <si>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</si>
  <si>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</si>
  <si>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</si>
  <si>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</si>
  <si>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</si>
  <si>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</si>
  <si>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</si>
  <si>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</si>
  <si>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</si>
  <si>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</si>
  <si>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</si>
  <si>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</si>
  <si>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</si>
  <si>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</si>
  <si>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</si>
  <si>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</si>
  <si>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</si>
  <si>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</si>
  <si>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</si>
  <si>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</si>
  <si>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</si>
  <si>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</si>
  <si>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</si>
  <si>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</si>
  <si>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</si>
  <si>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</si>
  <si>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</si>
  <si>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</si>
  <si>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</si>
  <si>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</si>
  <si>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</si>
  <si>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</si>
  <si>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</si>
  <si>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</si>
  <si>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</si>
  <si>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</si>
  <si>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</si>
  <si>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</si>
  <si>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</si>
  <si>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</si>
  <si>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</si>
  <si>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</si>
  <si>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</si>
  <si>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</si>
  <si>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</si>
  <si>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</si>
  <si>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</si>
  <si>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</si>
  <si>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</si>
  <si>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</si>
  <si>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</si>
  <si>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</si>
  <si>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</si>
  <si>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</si>
  <si>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</si>
  <si>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</si>
  <si>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</si>
  <si>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</si>
  <si>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</si>
  <si>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</si>
  <si>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</si>
  <si>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</si>
  <si>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</si>
  <si>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</si>
  <si>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</si>
  <si>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</si>
  <si>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</si>
  <si>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</si>
  <si>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</si>
  <si>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</si>
  <si>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</si>
  <si>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</si>
  <si>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</si>
  <si>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</si>
  <si>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</si>
  <si>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</si>
  <si>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</si>
  <si>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</si>
  <si>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</si>
  <si>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</si>
  <si>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</si>
  <si>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</si>
  <si>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</si>
  <si>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</si>
  <si>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</si>
  <si>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</si>
  <si>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</si>
  <si>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</si>
  <si>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</si>
  <si>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</si>
  <si>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</si>
  <si>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</si>
  <si>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</si>
  <si>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</si>
  <si>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</si>
  <si>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</si>
  <si>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</si>
  <si>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</si>
  <si>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</si>
  <si>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</si>
  <si>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</si>
  <si>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</si>
  <si>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</si>
  <si>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</si>
  <si>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</si>
  <si>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</si>
  <si>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</si>
  <si>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</si>
  <si>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</si>
  <si>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</si>
  <si>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</si>
  <si>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</si>
  <si>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</si>
  <si>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</si>
  <si>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</si>
  <si>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</si>
  <si>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</si>
  <si>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</si>
  <si>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</si>
  <si>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</si>
  <si>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</si>
  <si>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</si>
  <si>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</si>
  <si>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</si>
  <si>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</si>
  <si>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</si>
  <si>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</si>
  <si>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</si>
  <si>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</si>
  <si>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</si>
  <si>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</si>
  <si>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</si>
  <si>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</si>
  <si>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</si>
  <si>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</si>
  <si>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</si>
  <si>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</si>
  <si>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</si>
  <si>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</si>
  <si>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</si>
  <si>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</si>
  <si>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</si>
  <si>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</si>
  <si>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</si>
  <si>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</si>
  <si>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</si>
  <si>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</si>
  <si>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</si>
  <si>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</si>
  <si>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</si>
  <si>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</si>
  <si>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</si>
  <si>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</si>
  <si>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</si>
  <si>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</si>
  <si>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</si>
  <si>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</si>
  <si>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</si>
  <si>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</si>
  <si>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</si>
  <si>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</si>
  <si>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</si>
  <si>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</si>
  <si>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</si>
  <si>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</si>
  <si>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</si>
  <si>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</si>
  <si>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</si>
  <si>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</si>
  <si>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</si>
  <si>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</si>
  <si>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</si>
  <si>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</si>
  <si>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</si>
  <si>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</si>
  <si>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</si>
  <si>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</si>
  <si>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</si>
  <si>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</si>
  <si>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</si>
  <si>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</si>
  <si>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</si>
  <si>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</si>
  <si>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</si>
  <si>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</si>
  <si>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</si>
  <si>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</si>
  <si>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</si>
  <si>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</si>
  <si>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</si>
  <si>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</si>
  <si>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</si>
  <si>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</si>
  <si>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</si>
  <si>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</si>
  <si>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</si>
  <si>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</si>
  <si>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</si>
  <si>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</si>
  <si>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</si>
  <si>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</si>
  <si>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</si>
  <si>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</si>
  <si>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</si>
  <si>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</si>
  <si>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</si>
  <si>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</si>
  <si>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</si>
  <si>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</si>
  <si>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</si>
  <si>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</si>
  <si>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</si>
  <si>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</si>
  <si>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</si>
  <si>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</si>
  <si>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</si>
  <si>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</si>
  <si>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</si>
  <si>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</si>
  <si>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</si>
  <si>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</si>
  <si>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</si>
  <si>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</si>
  <si>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</si>
  <si>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</si>
  <si>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</si>
  <si>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</si>
  <si>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</si>
  <si>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</si>
  <si>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</si>
  <si>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</si>
  <si>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</si>
  <si>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</si>
  <si>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</si>
  <si>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</si>
  <si>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</si>
  <si>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</si>
  <si>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</si>
  <si>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</si>
  <si>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</si>
  <si>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</si>
  <si>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</si>
  <si>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</si>
  <si>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</si>
  <si>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</si>
  <si>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</si>
  <si>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</si>
  <si>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</si>
  <si>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</si>
  <si>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</si>
  <si>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</si>
  <si>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</si>
  <si>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</si>
  <si>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</si>
  <si>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</si>
  <si>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</si>
  <si>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</si>
  <si>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</si>
  <si>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</si>
  <si>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</si>
  <si>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</si>
  <si>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</si>
  <si>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</si>
  <si>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</si>
  <si>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</si>
  <si>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</si>
  <si>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</si>
  <si>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</si>
  <si>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</si>
  <si>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</si>
  <si>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</si>
  <si>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</si>
  <si>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</si>
  <si>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</si>
  <si>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</si>
  <si>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</si>
  <si>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</si>
  <si>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</si>
  <si>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</si>
  <si>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</si>
  <si>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</si>
  <si>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</si>
  <si>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</si>
  <si>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</si>
  <si>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</si>
  <si>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</si>
  <si>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</si>
  <si>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</si>
  <si>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</si>
  <si>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</si>
  <si>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</si>
  <si>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</si>
  <si>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</si>
  <si>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</si>
  <si>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</si>
  <si>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</si>
  <si>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</si>
  <si>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</si>
  <si>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</si>
  <si>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</si>
  <si>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</si>
  <si>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</si>
  <si>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</si>
  <si>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</si>
  <si>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</si>
  <si>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</si>
  <si>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</si>
  <si>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</si>
  <si>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</si>
  <si>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</si>
  <si>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</si>
  <si>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</si>
  <si>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</si>
  <si>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</si>
  <si>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</si>
  <si>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</si>
  <si>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</si>
  <si>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</si>
  <si>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</si>
  <si>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</si>
  <si>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</si>
  <si>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</si>
  <si>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</si>
  <si>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</si>
  <si>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</si>
  <si>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</si>
  <si>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</si>
  <si>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</si>
  <si>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</si>
  <si>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</si>
  <si>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</si>
  <si>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</si>
  <si>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</si>
  <si>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</si>
  <si>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</si>
  <si>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</si>
  <si>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</si>
  <si>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</si>
  <si>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</si>
  <si>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</si>
  <si>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</si>
  <si>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</si>
  <si>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</si>
  <si>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</si>
  <si>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</si>
  <si>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</si>
  <si>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</si>
  <si>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</si>
  <si>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</si>
  <si>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</si>
  <si>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</si>
  <si>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</si>
  <si>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</si>
  <si>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</si>
  <si>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</si>
  <si>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</si>
  <si>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</si>
  <si>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</si>
  <si>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</si>
  <si>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</si>
  <si>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</si>
  <si>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</si>
  <si>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</si>
  <si>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</si>
  <si>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</si>
  <si>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</si>
  <si>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</si>
  <si>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</si>
  <si>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</si>
  <si>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</si>
  <si>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</si>
  <si>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</si>
  <si>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</si>
  <si>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</si>
  <si>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</si>
  <si>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</si>
  <si>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</si>
  <si>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</si>
  <si>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</si>
  <si>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</si>
  <si>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</si>
  <si>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</si>
  <si>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</si>
  <si>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</si>
  <si>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</si>
  <si>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</si>
  <si>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</si>
  <si>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</si>
  <si>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</si>
  <si>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</si>
  <si>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</si>
  <si>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</si>
  <si>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</si>
  <si>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</si>
  <si>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</si>
  <si>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</si>
  <si>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</si>
  <si>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</si>
  <si>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</si>
  <si>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</si>
  <si>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</si>
  <si>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</si>
  <si>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</si>
  <si>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</si>
  <si>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</si>
  <si>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</si>
  <si>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</si>
  <si>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</si>
  <si>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</si>
  <si>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</si>
  <si>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</si>
  <si>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</si>
  <si>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</si>
  <si>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</si>
  <si>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</si>
  <si>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</si>
  <si>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</si>
  <si>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</si>
  <si>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</si>
  <si>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</si>
  <si>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</si>
  <si>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</si>
  <si>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</si>
  <si>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</si>
  <si>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</si>
  <si>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</si>
  <si>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</si>
  <si>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</si>
  <si>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</si>
  <si>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</si>
  <si>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</si>
  <si>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</si>
  <si>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</si>
  <si>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</si>
  <si>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</si>
  <si>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</si>
  <si>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</si>
  <si>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</si>
  <si>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</si>
  <si>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</si>
  <si>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</si>
  <si>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</si>
  <si>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</si>
  <si>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</si>
  <si>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</si>
  <si>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</si>
  <si>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</si>
  <si>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</si>
  <si>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</si>
  <si>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</si>
  <si>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</si>
  <si>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</si>
  <si>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</si>
  <si>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</si>
  <si>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</si>
  <si>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</si>
  <si>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</si>
  <si>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</si>
  <si>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</si>
  <si>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</si>
  <si>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</si>
  <si>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</si>
  <si>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</si>
  <si>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</si>
  <si>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</si>
  <si>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</si>
  <si>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</si>
  <si>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</si>
  <si>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</si>
  <si>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</si>
  <si>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</si>
  <si>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</si>
  <si>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</si>
  <si>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</si>
  <si>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</si>
  <si>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</si>
  <si>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</si>
  <si>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</si>
  <si>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</si>
  <si>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</si>
  <si>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</si>
  <si>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</si>
  <si>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</si>
  <si>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</si>
  <si>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</si>
  <si>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</si>
  <si>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</si>
  <si>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</si>
  <si>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</si>
  <si>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</si>
  <si>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</si>
  <si>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</si>
  <si>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</si>
  <si>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</si>
  <si>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</si>
  <si>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</si>
  <si>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</si>
  <si>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</si>
  <si>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</si>
  <si>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</si>
  <si>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</si>
  <si>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</si>
  <si>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</si>
  <si>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</si>
  <si>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</si>
  <si>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</si>
  <si>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</si>
  <si>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</si>
  <si>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</si>
  <si>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</si>
  <si>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</si>
  <si>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</si>
  <si>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</si>
  <si>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</si>
  <si>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</si>
  <si>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</si>
  <si>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</si>
  <si>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</si>
  <si>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</si>
  <si>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</si>
  <si>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</si>
  <si>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</si>
  <si>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</si>
  <si>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</si>
  <si>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</si>
  <si>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</si>
  <si>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</si>
  <si>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</si>
  <si>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</si>
  <si>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</si>
  <si>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</si>
  <si>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</si>
  <si>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</si>
  <si>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</si>
  <si>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</si>
  <si>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</si>
  <si>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</si>
  <si>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</si>
  <si>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</si>
  <si>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</si>
  <si>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</si>
  <si>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</si>
  <si>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</si>
  <si>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</si>
  <si>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</si>
  <si>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</si>
  <si>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</si>
  <si>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</si>
  <si>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</si>
  <si>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</si>
  <si>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</si>
  <si>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</si>
  <si>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</si>
  <si>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</si>
  <si>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</si>
  <si>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</si>
  <si>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</si>
  <si>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</si>
  <si>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</si>
  <si>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</si>
  <si>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</si>
  <si>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</si>
  <si>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</si>
  <si>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</si>
  <si>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</si>
  <si>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</si>
  <si>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</si>
  <si>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</si>
  <si>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</si>
  <si>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</si>
  <si>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</si>
  <si>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</si>
  <si>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</si>
  <si>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</si>
  <si>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</si>
  <si>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</si>
  <si>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</si>
  <si>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</si>
  <si>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</si>
  <si>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</si>
  <si>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</si>
  <si>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</si>
  <si>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</si>
  <si>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</si>
  <si>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</si>
  <si>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</si>
  <si>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</si>
  <si>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</si>
  <si>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</si>
  <si>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</si>
  <si>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</si>
  <si>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</si>
  <si>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</si>
  <si>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</si>
  <si>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</si>
  <si>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</si>
  <si>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</si>
  <si>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</si>
  <si>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</si>
  <si>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</si>
  <si>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</si>
  <si>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</si>
  <si>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</si>
  <si>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</si>
  <si>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</si>
  <si>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</si>
  <si>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</si>
  <si>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</si>
  <si>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</si>
  <si>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</si>
  <si>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</si>
  <si>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</si>
  <si>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</si>
  <si>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</si>
  <si>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</si>
  <si>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</si>
  <si>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</si>
  <si>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</si>
  <si>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</si>
  <si>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</si>
  <si>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</si>
  <si>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</si>
  <si>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</si>
  <si>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</si>
  <si>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</si>
  <si>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</si>
  <si>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</si>
  <si>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</si>
  <si>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</si>
  <si>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</si>
  <si>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</si>
  <si>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</si>
  <si>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</si>
  <si>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</si>
  <si>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</si>
  <si>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</si>
  <si>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</si>
  <si>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</si>
  <si>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</si>
  <si>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</si>
  <si>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</si>
  <si>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</si>
  <si>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</si>
  <si>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</si>
  <si>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</si>
  <si>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</si>
  <si>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</si>
  <si>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</si>
  <si>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</si>
  <si>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</si>
  <si>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</si>
  <si>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</si>
  <si>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</si>
  <si>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</si>
  <si>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</si>
  <si>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</si>
  <si>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</si>
  <si>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</si>
  <si>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</si>
  <si>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</si>
  <si>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</si>
  <si>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</si>
  <si>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</si>
  <si>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</si>
  <si>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</si>
  <si>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</si>
  <si>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</si>
  <si>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</si>
  <si>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</si>
  <si>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</si>
  <si>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</si>
  <si>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</si>
  <si>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</si>
  <si>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</si>
  <si>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</si>
  <si>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</si>
  <si>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</si>
  <si>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</si>
  <si>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</si>
  <si>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</si>
  <si>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</si>
  <si>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</si>
  <si>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</si>
  <si>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</si>
  <si>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</si>
  <si>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</si>
  <si>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</si>
  <si>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</si>
  <si>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</si>
  <si>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</si>
  <si>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</si>
  <si>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</si>
  <si>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</si>
  <si>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</si>
  <si>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</si>
  <si>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</si>
  <si>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</si>
  <si>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</si>
  <si>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</si>
  <si>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</si>
  <si>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</si>
  <si>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</si>
  <si>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</si>
  <si>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</si>
  <si>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</si>
  <si>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</si>
  <si>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</si>
  <si>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</si>
  <si>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</si>
  <si>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</si>
  <si>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</si>
  <si>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</si>
  <si>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</si>
  <si>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</si>
  <si>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</si>
  <si>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</si>
  <si>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</si>
  <si>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</si>
  <si>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</si>
  <si>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</si>
  <si>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</si>
  <si>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</si>
  <si>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</si>
  <si>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</si>
  <si>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</si>
  <si>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</si>
  <si>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</si>
  <si>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</si>
  <si>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</si>
  <si>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</si>
  <si>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</si>
  <si>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</si>
  <si>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</si>
  <si>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</si>
  <si>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</si>
  <si>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</si>
  <si>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</si>
  <si>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</si>
  <si>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</si>
  <si>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</si>
  <si>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</si>
  <si>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</si>
  <si>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</si>
  <si>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</si>
  <si>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</si>
  <si>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</si>
  <si>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</si>
  <si>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</si>
  <si>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</si>
  <si>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</si>
  <si>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</si>
  <si>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</si>
  <si>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</si>
  <si>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</si>
  <si>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</si>
  <si>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</si>
  <si>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</si>
  <si>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</si>
  <si>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</si>
  <si>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</si>
  <si>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</si>
  <si>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</si>
  <si>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</si>
  <si>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</si>
  <si>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</si>
  <si>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</si>
  <si>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</si>
  <si>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</si>
  <si>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</si>
  <si>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</si>
  <si>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</si>
  <si>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</si>
  <si>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</si>
  <si>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</si>
  <si>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</si>
  <si>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</si>
  <si>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</si>
  <si>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</si>
  <si>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</si>
  <si>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</si>
  <si>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</si>
  <si>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</si>
  <si>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</si>
  <si>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</si>
  <si>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</si>
  <si>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</si>
  <si>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</si>
  <si>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</si>
  <si>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</si>
  <si>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</si>
  <si>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</si>
  <si>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</si>
  <si>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</si>
  <si>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</si>
  <si>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</si>
  <si>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</si>
  <si>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</si>
  <si>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</si>
  <si>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</si>
  <si>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</si>
  <si>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</si>
  <si>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</si>
  <si>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</si>
  <si>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</si>
  <si>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</si>
  <si>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</si>
  <si>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</si>
  <si>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</si>
  <si>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</si>
  <si>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</si>
  <si>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</si>
  <si>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</si>
  <si>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</si>
  <si>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</si>
  <si>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</si>
  <si>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</si>
  <si>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</si>
  <si>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</si>
  <si>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</si>
  <si>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</si>
  <si>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</si>
  <si>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</si>
  <si>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</si>
  <si>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</si>
  <si>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</si>
  <si>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</si>
  <si>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</si>
  <si>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</si>
  <si>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</si>
  <si>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</si>
  <si>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</si>
  <si>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</si>
  <si>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</si>
  <si>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</si>
  <si>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</si>
  <si>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</si>
  <si>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</si>
  <si>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</si>
  <si>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</si>
  <si>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</si>
  <si>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</si>
  <si>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</si>
  <si>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</si>
  <si>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</si>
  <si>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</si>
  <si>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</si>
  <si>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</si>
  <si>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</si>
  <si>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</si>
  <si>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</si>
  <si>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</si>
  <si>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</si>
  <si>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</si>
  <si>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</si>
  <si>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</si>
  <si>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</si>
  <si>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</si>
  <si>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</si>
  <si>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</si>
  <si>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</si>
  <si>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</si>
  <si>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</si>
  <si>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</si>
  <si>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</si>
  <si>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</si>
  <si>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</si>
  <si>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</si>
  <si>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</si>
  <si>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</si>
  <si>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</si>
  <si>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</si>
  <si>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</si>
  <si>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</si>
  <si>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</si>
  <si>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</si>
  <si>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</si>
  <si>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</si>
  <si>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</si>
  <si>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</si>
  <si>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</si>
  <si>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</si>
  <si>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</si>
  <si>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</si>
  <si>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</si>
  <si>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</si>
  <si>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</si>
  <si>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</si>
  <si>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</si>
  <si>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</si>
  <si>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</si>
  <si>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</si>
  <si>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</si>
  <si>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</si>
  <si>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</si>
  <si>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</si>
  <si>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</si>
  <si>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</si>
  <si>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</si>
  <si>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</si>
  <si>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</si>
  <si>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</si>
  <si>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</si>
  <si>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</si>
  <si>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</si>
  <si>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</si>
  <si>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</si>
  <si>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</si>
  <si>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</si>
  <si>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</si>
  <si>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</si>
  <si>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</si>
  <si>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</si>
  <si>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</si>
  <si>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</si>
  <si>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</si>
  <si>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</si>
  <si>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</si>
  <si>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</si>
  <si>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</si>
  <si>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</si>
  <si>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</si>
  <si>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</si>
  <si>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</si>
  <si>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</si>
  <si>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</si>
  <si>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</si>
  <si>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</si>
  <si>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</si>
  <si>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</si>
  <si>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</si>
  <si>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</si>
  <si>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</si>
  <si>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</si>
  <si>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</si>
  <si>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</si>
  <si>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</si>
  <si>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</si>
  <si>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</si>
  <si>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</si>
  <si>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</si>
  <si>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</si>
  <si>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</si>
  <si>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</si>
  <si>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</si>
  <si>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</si>
  <si>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</si>
  <si>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</si>
  <si>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</si>
  <si>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</si>
  <si>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</si>
  <si>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</si>
  <si>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</si>
  <si>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</si>
  <si>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</si>
  <si>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</si>
  <si>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</si>
  <si>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</si>
  <si>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</si>
  <si>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</si>
  <si>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</si>
  <si>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</si>
  <si>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</si>
  <si>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</si>
  <si>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</si>
  <si>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</si>
  <si>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</si>
  <si>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</si>
  <si>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</si>
  <si>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</si>
  <si>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</si>
  <si>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</si>
  <si>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</si>
  <si>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</si>
  <si>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</si>
  <si>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</si>
  <si>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</si>
  <si>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</si>
  <si>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</si>
  <si>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</si>
  <si>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</si>
  <si>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</si>
  <si>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</si>
  <si>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</si>
  <si>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</si>
  <si>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</si>
  <si>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</si>
  <si>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</si>
  <si>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</si>
  <si>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</si>
  <si>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</si>
  <si>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</si>
  <si>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</si>
  <si>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</si>
  <si>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</si>
  <si>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</si>
  <si>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</si>
  <si>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</si>
  <si>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</si>
  <si>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</si>
  <si>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</si>
  <si>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</si>
  <si>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</si>
  <si>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</si>
  <si>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</si>
  <si>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</si>
  <si>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</si>
  <si>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</si>
  <si>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</si>
  <si>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</si>
  <si>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</si>
  <si>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</si>
  <si>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</si>
  <si>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</si>
  <si>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</si>
  <si>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</si>
  <si>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</si>
  <si>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</si>
  <si>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</si>
  <si>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</si>
  <si>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</si>
  <si>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</si>
  <si>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</si>
  <si>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</si>
  <si>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</si>
  <si>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</si>
  <si>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</si>
  <si>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</si>
  <si>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</si>
  <si>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</si>
  <si>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</si>
  <si>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</si>
  <si>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</si>
  <si>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</si>
  <si>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</si>
  <si>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</si>
  <si>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</si>
  <si>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</si>
  <si>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</si>
  <si>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</si>
  <si>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</si>
  <si>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</si>
  <si>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</si>
  <si>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</si>
  <si>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</si>
  <si>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</si>
  <si>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</si>
  <si>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</si>
  <si>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</si>
  <si>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</si>
  <si>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</si>
  <si>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</si>
  <si>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</si>
  <si>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</si>
  <si>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</si>
  <si>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</si>
  <si>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</si>
  <si>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</si>
  <si>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</si>
  <si>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</si>
  <si>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</si>
  <si>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</si>
  <si>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</si>
  <si>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</si>
  <si>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</si>
  <si>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</si>
  <si>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</si>
  <si>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</si>
  <si>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</si>
  <si>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</si>
  <si>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</si>
  <si>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</si>
  <si>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</si>
  <si>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</si>
  <si>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</si>
  <si>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</si>
  <si>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</si>
  <si>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</si>
  <si>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</si>
  <si>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</si>
  <si>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</si>
  <si>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</si>
  <si>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</si>
  <si>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</si>
  <si>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</si>
  <si>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</si>
  <si>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</si>
  <si>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</si>
  <si>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</si>
  <si>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</si>
  <si>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</si>
  <si>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</si>
  <si>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</si>
  <si>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</si>
  <si>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</si>
  <si>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</si>
  <si>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</si>
  <si>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</si>
  <si>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</si>
  <si>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</si>
  <si>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</si>
  <si>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</si>
  <si>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</si>
  <si>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</si>
  <si>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</si>
  <si>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</si>
  <si>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</si>
  <si>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</si>
  <si>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</si>
  <si>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</si>
  <si>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</si>
  <si>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</si>
  <si>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</si>
  <si>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</si>
  <si>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</si>
  <si>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</si>
  <si>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</si>
  <si>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</si>
  <si>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</si>
  <si>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</si>
  <si>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</si>
  <si>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</si>
  <si>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</si>
  <si>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</si>
  <si>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</si>
  <si>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</si>
  <si>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</si>
  <si>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</si>
  <si>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</si>
  <si>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</si>
  <si>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</si>
  <si>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</si>
  <si>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</si>
  <si>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</si>
  <si>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</si>
  <si>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</si>
  <si>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</si>
  <si>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</si>
  <si>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</si>
  <si>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</si>
  <si>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</si>
  <si>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</si>
  <si>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</si>
  <si>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</si>
  <si>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</si>
  <si>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</si>
  <si>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</si>
  <si>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</si>
  <si>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</si>
  <si>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</si>
  <si>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</si>
  <si>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</si>
  <si>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</si>
  <si>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</si>
  <si>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</si>
  <si>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</si>
  <si>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</si>
  <si>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</si>
  <si>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</si>
  <si>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</si>
  <si>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</si>
  <si>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</si>
  <si>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</si>
  <si>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</si>
  <si>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</si>
  <si>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</si>
  <si>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</si>
  <si>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</si>
  <si>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</si>
  <si>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</si>
  <si>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</si>
  <si>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</si>
  <si>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</si>
  <si>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</si>
  <si>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</si>
  <si>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</si>
  <si>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</si>
  <si>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</si>
  <si>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</si>
  <si>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</si>
  <si>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</si>
  <si>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</si>
  <si>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</si>
  <si>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</si>
  <si>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</si>
  <si>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</si>
  <si>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</si>
  <si>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</si>
  <si>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</si>
  <si>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</si>
  <si>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</si>
  <si>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</si>
  <si>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</si>
  <si>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</si>
  <si>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</si>
  <si>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</si>
  <si>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</si>
  <si>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</si>
  <si>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</si>
  <si>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</si>
  <si>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</si>
  <si>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</si>
  <si>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</si>
  <si>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</si>
  <si>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</si>
  <si>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</si>
  <si>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</si>
  <si>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</si>
  <si>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</si>
  <si>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</si>
  <si>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</si>
  <si>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</si>
  <si>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</si>
  <si>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</si>
  <si>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</si>
  <si>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</si>
  <si>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</si>
  <si>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</si>
  <si>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</si>
  <si>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</si>
  <si>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</si>
  <si>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</si>
  <si>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</si>
  <si>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</si>
  <si>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</si>
  <si>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</si>
  <si>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</si>
  <si>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</si>
  <si>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</si>
  <si>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</si>
  <si>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</si>
  <si>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</si>
  <si>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</si>
  <si>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</si>
  <si>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</si>
  <si>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</si>
  <si>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</si>
  <si>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</si>
  <si>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</si>
  <si>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</si>
  <si>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</si>
  <si>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</si>
  <si>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</si>
  <si>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</si>
  <si>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</si>
  <si>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</si>
  <si>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</si>
  <si>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</si>
  <si>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</si>
  <si>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</si>
  <si>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</si>
  <si>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</si>
  <si>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</si>
  <si>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</si>
  <si>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</si>
  <si>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</si>
  <si>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</si>
  <si>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</si>
  <si>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</si>
  <si>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</si>
  <si>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</si>
  <si>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</si>
  <si>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</si>
  <si>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</si>
  <si>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</si>
  <si>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</si>
  <si>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</si>
  <si>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</si>
  <si>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</si>
  <si>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</si>
  <si>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</si>
  <si>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</si>
  <si>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</si>
  <si>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</si>
  <si>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</si>
  <si>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</si>
  <si>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</si>
  <si>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</si>
  <si>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</si>
  <si>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</si>
  <si>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</si>
  <si>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</si>
  <si>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</si>
  <si>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</si>
  <si>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</si>
  <si>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</si>
  <si>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</si>
  <si>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</si>
  <si>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</si>
  <si>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</si>
  <si>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</si>
  <si>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</si>
  <si>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</si>
  <si>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</si>
  <si>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</si>
  <si>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</si>
  <si>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</si>
  <si>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</si>
  <si>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</si>
  <si>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</si>
  <si>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</si>
  <si>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</si>
  <si>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</si>
  <si>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</si>
  <si>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</si>
  <si>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</si>
  <si>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</si>
  <si>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</si>
  <si>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</si>
  <si>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</si>
  <si>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</si>
  <si>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</si>
  <si>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</si>
  <si>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</si>
  <si>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</si>
  <si>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</si>
  <si>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</si>
  <si>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</si>
  <si>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</si>
  <si>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</si>
  <si>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</si>
  <si>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</si>
  <si>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</si>
  <si>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</si>
  <si>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</si>
  <si>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</si>
  <si>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</si>
  <si>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</si>
  <si>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</si>
  <si>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</si>
  <si>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</si>
  <si>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</si>
  <si>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</si>
  <si>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</si>
  <si>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</si>
  <si>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</si>
  <si>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</si>
  <si>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</si>
  <si>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</si>
  <si>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</si>
  <si>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</si>
  <si>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</si>
  <si>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</si>
  <si>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</si>
  <si>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</si>
  <si>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</si>
  <si>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</si>
  <si>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</si>
  <si>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</si>
  <si>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</si>
  <si>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</si>
  <si>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</si>
  <si>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</si>
  <si>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</si>
  <si>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</si>
  <si>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</si>
  <si>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</si>
  <si>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</si>
  <si>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</si>
  <si>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</si>
  <si>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</si>
  <si>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</si>
  <si>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</si>
  <si>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</si>
  <si>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</si>
  <si>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</si>
  <si>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</si>
  <si>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</si>
  <si>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</si>
  <si>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</si>
  <si>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</si>
  <si>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</si>
  <si>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</si>
  <si>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</si>
  <si>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</si>
  <si>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</si>
  <si>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</si>
  <si>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</si>
  <si>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</si>
  <si>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</si>
  <si>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</si>
  <si>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</si>
  <si>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</si>
  <si>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</si>
  <si>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</si>
  <si>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</si>
  <si>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</si>
  <si>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</si>
  <si>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</si>
  <si>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</si>
  <si>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</si>
  <si>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</si>
  <si>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</si>
  <si>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</si>
  <si>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</si>
  <si>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</si>
  <si>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</si>
  <si>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</si>
  <si>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</si>
  <si>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</si>
  <si>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</si>
  <si>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</si>
  <si>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</si>
  <si>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</si>
  <si>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</si>
  <si>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</si>
  <si>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</si>
  <si>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</si>
  <si>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</si>
  <si>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</si>
  <si>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</si>
  <si>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</si>
  <si>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</si>
  <si>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</si>
  <si>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</si>
  <si>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</si>
  <si>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</si>
  <si>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</si>
  <si>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</si>
  <si>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</si>
  <si>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</si>
  <si>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</si>
  <si>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</si>
  <si>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</si>
  <si>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</si>
  <si>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</si>
  <si>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</si>
  <si>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</si>
  <si>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</si>
  <si>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</si>
  <si>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</si>
  <si>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</si>
  <si>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</si>
  <si>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</si>
  <si>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</si>
  <si>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</si>
  <si>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</si>
  <si>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</si>
  <si>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</si>
  <si>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</si>
  <si>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</si>
  <si>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</si>
  <si>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</si>
  <si>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</si>
  <si>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</si>
  <si>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</si>
  <si>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</si>
  <si>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</si>
  <si>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</si>
  <si>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</si>
  <si>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</si>
  <si>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</si>
  <si>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</si>
  <si>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</si>
  <si>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</si>
  <si>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</si>
  <si>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</si>
  <si>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</si>
  <si>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</si>
  <si>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</si>
  <si>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</si>
  <si>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</si>
  <si>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</si>
  <si>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</si>
  <si>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</si>
  <si>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</si>
  <si>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</si>
  <si>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</si>
  <si>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</si>
  <si>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</si>
  <si>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</si>
  <si>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</si>
  <si>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</si>
  <si>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</si>
  <si>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</si>
  <si>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</si>
  <si>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</si>
  <si>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</si>
  <si>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</si>
  <si>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</si>
  <si>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</si>
  <si>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</si>
  <si>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</si>
  <si>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</si>
  <si>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</si>
  <si>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</si>
  <si>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</si>
  <si>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</si>
  <si>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</si>
  <si>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</si>
  <si>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</si>
  <si>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</si>
  <si>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</si>
  <si>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</si>
  <si>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</si>
  <si>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</si>
  <si>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</si>
  <si>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</si>
  <si>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</si>
  <si>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</si>
  <si>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</si>
  <si>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</si>
  <si>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</si>
  <si>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</si>
  <si>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</si>
  <si>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</si>
  <si>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</si>
  <si>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</si>
  <si>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</si>
  <si>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</si>
  <si>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</si>
  <si>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</si>
  <si>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</si>
  <si>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</si>
  <si>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</si>
  <si>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</si>
  <si>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</si>
  <si>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</si>
  <si>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</si>
  <si>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</si>
  <si>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</si>
  <si>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</si>
  <si>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</si>
  <si>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</si>
  <si>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</si>
  <si>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</si>
  <si>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</si>
  <si>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</si>
  <si>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</si>
  <si>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</si>
  <si>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</si>
  <si>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</si>
  <si>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</si>
  <si>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</si>
  <si>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</si>
  <si>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</si>
  <si>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</si>
  <si>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</si>
  <si>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</si>
  <si>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</si>
  <si>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</si>
  <si>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</si>
  <si>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</si>
  <si>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</si>
  <si>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</si>
  <si>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</si>
  <si>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</si>
  <si>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</si>
  <si>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</si>
  <si>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</si>
  <si>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</si>
  <si>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</si>
  <si>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</si>
  <si>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</si>
  <si>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</si>
  <si>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</si>
  <si>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</si>
  <si>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</si>
  <si>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</si>
  <si>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</si>
  <si>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</si>
  <si>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</si>
  <si>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</si>
  <si>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</si>
  <si>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</si>
  <si>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</si>
  <si>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</si>
  <si>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</si>
  <si>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</si>
  <si>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</si>
  <si>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</si>
  <si>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</si>
  <si>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</si>
  <si>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</si>
  <si>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</si>
  <si>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</si>
  <si>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</si>
  <si>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</si>
  <si>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</si>
  <si>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</si>
  <si>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</si>
  <si>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</si>
  <si>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</si>
  <si>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</si>
  <si>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</si>
  <si>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</si>
  <si>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</si>
  <si>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</si>
  <si>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</si>
  <si>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</si>
  <si>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</si>
  <si>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</si>
  <si>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</si>
  <si>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</si>
  <si>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</si>
  <si>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</si>
  <si>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</si>
  <si>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</si>
  <si>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</si>
  <si>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</si>
  <si>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</si>
  <si>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</si>
  <si>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</si>
  <si>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</si>
  <si>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</si>
  <si>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</si>
  <si>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</si>
  <si>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</si>
  <si>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</si>
  <si>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</si>
  <si>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</si>
  <si>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</si>
  <si>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</si>
  <si>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</si>
  <si>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</si>
  <si>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</si>
  <si>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</si>
  <si>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</si>
  <si>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</si>
  <si>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</si>
  <si>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</si>
  <si>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</si>
  <si>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</si>
  <si>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</si>
  <si>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</si>
  <si>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</si>
  <si>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</si>
  <si>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</si>
  <si>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</si>
  <si>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</si>
  <si>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</si>
  <si>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</si>
  <si>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</si>
  <si>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</si>
  <si>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</si>
  <si>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</si>
  <si>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</si>
  <si>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</si>
  <si>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</si>
  <si>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</si>
  <si>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</si>
  <si>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</si>
  <si>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</si>
  <si>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</si>
  <si>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</si>
  <si>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</si>
  <si>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</si>
  <si>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</si>
  <si>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</si>
  <si>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</si>
  <si>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</si>
  <si>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</si>
  <si>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</si>
  <si>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</si>
  <si>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</si>
  <si>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</si>
  <si>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</si>
  <si>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</si>
  <si>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</si>
  <si>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</si>
  <si>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</si>
  <si>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</si>
  <si>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</si>
  <si>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</si>
  <si>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</si>
  <si>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</si>
  <si>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</si>
  <si>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</si>
  <si>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</si>
  <si>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</si>
  <si>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</si>
  <si>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</si>
  <si>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</si>
  <si>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</si>
  <si>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</si>
  <si>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</si>
  <si>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</si>
  <si>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</si>
  <si>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</si>
  <si>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</si>
  <si>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</si>
  <si>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</si>
  <si>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</si>
  <si>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</si>
  <si>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</si>
  <si>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</si>
  <si>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</si>
  <si>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</si>
  <si>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</si>
  <si>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</si>
  <si>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</si>
  <si>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</si>
  <si>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</si>
  <si>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</si>
  <si>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</si>
  <si>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</si>
  <si>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</si>
  <si>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</si>
  <si>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</si>
  <si>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</si>
  <si>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</si>
  <si>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</si>
  <si>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</si>
  <si>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</si>
  <si>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</si>
  <si>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</si>
  <si>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</si>
  <si>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</si>
  <si>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</si>
  <si>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</si>
  <si>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</si>
  <si>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</si>
  <si>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</si>
  <si>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</si>
  <si>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</si>
  <si>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</si>
  <si>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</si>
  <si>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</si>
  <si>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</si>
  <si>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</si>
  <si>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</si>
  <si>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</si>
  <si>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</si>
  <si>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</si>
  <si>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</si>
  <si>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</si>
  <si>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</si>
  <si>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</si>
  <si>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</si>
  <si>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</si>
  <si>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</si>
  <si>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</si>
  <si>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</si>
  <si>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</si>
  <si>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</si>
  <si>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</si>
  <si>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</si>
  <si>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</si>
  <si>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</si>
  <si>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</si>
  <si>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</si>
  <si>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</si>
  <si>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</si>
  <si>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</si>
  <si>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</si>
  <si>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</si>
  <si>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</si>
  <si>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</si>
  <si>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</si>
  <si>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</si>
  <si>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</si>
  <si>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</si>
  <si>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</si>
  <si>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</si>
  <si>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</si>
  <si>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</si>
  <si>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</si>
  <si>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</si>
  <si>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</si>
  <si>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</si>
  <si>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</si>
  <si>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</si>
  <si>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</si>
  <si>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</si>
  <si>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</si>
  <si>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</si>
  <si>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</si>
  <si>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</si>
  <si>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</si>
  <si>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</si>
  <si>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</si>
  <si>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</si>
  <si>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</si>
  <si>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</si>
  <si>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</si>
  <si>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</si>
  <si>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</si>
  <si>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</si>
  <si>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</si>
  <si>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</si>
  <si>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</si>
  <si>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</si>
  <si>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</si>
  <si>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</si>
  <si>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</si>
  <si>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</si>
  <si>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</si>
  <si>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</si>
  <si>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</si>
  <si>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</si>
  <si>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</si>
  <si>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</si>
  <si>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</si>
  <si>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</si>
  <si>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</si>
  <si>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</si>
  <si>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</si>
  <si>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</si>
  <si>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</si>
  <si>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</si>
  <si>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</si>
  <si>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</si>
  <si>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</si>
  <si>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</si>
  <si>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</si>
  <si>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</si>
  <si>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</si>
  <si>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</si>
  <si>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</si>
  <si>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</si>
  <si>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</si>
  <si>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</si>
  <si>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</si>
  <si>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</si>
  <si>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</si>
  <si>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</si>
  <si>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</si>
  <si>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</si>
  <si>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</si>
  <si>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</si>
  <si>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</si>
  <si>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</si>
  <si>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</si>
  <si>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</si>
  <si>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</si>
  <si>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</si>
  <si>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</si>
  <si>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</si>
  <si>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</si>
  <si>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</si>
  <si>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</si>
  <si>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</si>
  <si>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</si>
  <si>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</si>
  <si>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</si>
  <si>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</si>
  <si>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</si>
  <si>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</si>
  <si>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</si>
  <si>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</si>
  <si>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</si>
  <si>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</si>
  <si>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</si>
  <si>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</si>
  <si>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</si>
  <si>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</si>
  <si>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</si>
  <si>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</si>
  <si>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</si>
  <si>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</si>
  <si>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</si>
  <si>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</si>
  <si>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</si>
  <si>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</si>
  <si>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</si>
  <si>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</si>
  <si>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</si>
  <si>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</si>
  <si>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</si>
  <si>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</si>
  <si>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</si>
  <si>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</si>
  <si>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</si>
  <si>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</si>
  <si>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</si>
  <si>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</si>
  <si>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</si>
  <si>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</si>
  <si>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</si>
  <si>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</si>
  <si>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</si>
  <si>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</si>
  <si>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</si>
  <si>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</si>
  <si>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</si>
  <si>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</si>
  <si>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</si>
  <si>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</si>
  <si>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</si>
  <si>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</si>
  <si>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</si>
  <si>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</si>
  <si>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</si>
  <si>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</si>
  <si>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</si>
  <si>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</si>
  <si>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</si>
  <si>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</si>
  <si>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</si>
  <si>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</si>
  <si>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</si>
  <si>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</si>
  <si>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</si>
  <si>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</si>
  <si>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</si>
  <si>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</si>
  <si>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</si>
  <si>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</si>
  <si>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</si>
  <si>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</si>
  <si>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</si>
  <si>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</si>
  <si>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</si>
  <si>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</si>
  <si>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</si>
  <si>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</si>
  <si>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</si>
  <si>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</si>
  <si>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</si>
  <si>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</si>
  <si>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</si>
  <si>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</si>
  <si>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</si>
  <si>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</si>
  <si>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</si>
  <si>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</si>
  <si>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</si>
  <si>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</si>
  <si>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</si>
  <si>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</si>
  <si>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</si>
  <si>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</si>
  <si>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</si>
  <si>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</si>
  <si>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</si>
  <si>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</si>
  <si>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</si>
  <si>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</si>
  <si>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</si>
  <si>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</si>
  <si>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</si>
  <si>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</si>
  <si>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</si>
  <si>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</si>
  <si>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</si>
  <si>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</si>
  <si>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</si>
  <si>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</si>
  <si>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</si>
  <si>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</si>
  <si>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</si>
  <si>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</si>
  <si>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</si>
  <si>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</si>
  <si>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</si>
  <si>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</si>
  <si>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</si>
  <si>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</si>
  <si>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</si>
  <si>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</si>
  <si>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</si>
  <si>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</si>
  <si>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</si>
  <si>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</si>
  <si>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</si>
  <si>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</si>
  <si>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</si>
  <si>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</si>
  <si>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</si>
  <si>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</si>
  <si>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</si>
  <si>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</si>
  <si>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</si>
  <si>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</si>
  <si>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</si>
  <si>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</si>
  <si>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</si>
  <si>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</si>
  <si>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</si>
  <si>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</si>
  <si>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</si>
  <si>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</si>
  <si>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</si>
  <si>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</si>
  <si>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</si>
  <si>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</si>
  <si>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</si>
  <si>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</si>
  <si>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</si>
  <si>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</si>
  <si>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</si>
  <si>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</si>
  <si>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</si>
  <si>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</si>
  <si>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</si>
  <si>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</si>
  <si>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</si>
  <si>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</si>
  <si>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</si>
  <si>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</si>
  <si>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</si>
  <si>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</si>
  <si>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</si>
  <si>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</si>
  <si>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</si>
  <si>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</si>
  <si>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</si>
  <si>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</si>
  <si>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</si>
  <si>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</si>
  <si>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</si>
  <si>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</si>
  <si>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</si>
  <si>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</si>
  <si>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</si>
  <si>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</si>
  <si>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</si>
  <si>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</si>
  <si>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</si>
  <si>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</si>
  <si>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</si>
  <si>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</si>
  <si>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</si>
  <si>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</si>
  <si>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</si>
  <si>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</si>
  <si>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</si>
  <si>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</si>
  <si>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</si>
  <si>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</si>
  <si>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</si>
  <si>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</si>
  <si>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</si>
  <si>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</si>
  <si>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</si>
  <si>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</si>
  <si>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</si>
  <si>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</si>
  <si>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</si>
  <si>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</si>
  <si>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</si>
  <si>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</si>
  <si>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</si>
  <si>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</si>
  <si>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</si>
  <si>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</si>
  <si>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</si>
  <si>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</si>
  <si>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</si>
  <si>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</si>
  <si>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</si>
  <si>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</si>
  <si>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</si>
  <si>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</si>
  <si>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</si>
  <si>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</si>
  <si>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</si>
  <si>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</si>
  <si>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</si>
  <si>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</si>
  <si>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</si>
  <si>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</si>
  <si>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</si>
  <si>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</si>
  <si>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</si>
  <si>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</si>
  <si>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</si>
  <si>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</si>
  <si>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</si>
  <si>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</si>
  <si>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</si>
  <si>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</si>
  <si>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</si>
  <si>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</si>
  <si>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</si>
  <si>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</si>
  <si>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</si>
  <si>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</si>
  <si>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</si>
  <si>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</si>
  <si>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</si>
  <si>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</si>
  <si>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</si>
  <si>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</si>
  <si>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</si>
  <si>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</si>
  <si>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</si>
  <si>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</si>
  <si>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</si>
  <si>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</si>
  <si>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</si>
  <si>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</si>
  <si>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</si>
  <si>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</si>
  <si>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</si>
  <si>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</si>
  <si>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</si>
  <si>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</si>
  <si>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</si>
  <si>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</si>
  <si>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</si>
  <si>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</si>
  <si>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</si>
  <si>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</si>
  <si>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</si>
  <si>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</si>
  <si>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</si>
  <si>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</si>
  <si>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</si>
  <si>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</si>
  <si>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</si>
  <si>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</si>
  <si>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</si>
  <si>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</si>
  <si>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</si>
  <si>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</si>
  <si>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</si>
  <si>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</si>
  <si>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</si>
  <si>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</si>
  <si>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</si>
  <si>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</si>
  <si>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</si>
  <si>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</si>
  <si>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</si>
  <si>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</si>
  <si>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</si>
  <si>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</si>
  <si>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</si>
  <si>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</si>
  <si>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</si>
  <si>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</si>
  <si>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</si>
  <si>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</si>
  <si>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</si>
  <si>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</si>
  <si>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</si>
  <si>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</si>
  <si>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</si>
  <si>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</si>
  <si>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</si>
  <si>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</si>
  <si>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</si>
  <si>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</si>
  <si>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</si>
  <si>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</si>
  <si>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</si>
  <si>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</si>
  <si>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</si>
  <si>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</si>
  <si>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</si>
  <si>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</si>
  <si>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</si>
  <si>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</si>
  <si>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</si>
  <si>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</si>
  <si>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</si>
  <si>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</si>
  <si>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</si>
  <si>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</si>
  <si>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</si>
  <si>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</si>
  <si>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</si>
  <si>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</si>
  <si>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</si>
  <si>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</si>
  <si>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</si>
  <si>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</si>
  <si>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</si>
  <si>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</si>
  <si>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</si>
  <si>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</si>
  <si>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</si>
  <si>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</si>
  <si>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</si>
  <si>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</si>
  <si>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</si>
  <si>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</si>
  <si>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</si>
  <si>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</si>
  <si>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</si>
  <si>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</si>
  <si>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</si>
  <si>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</si>
  <si>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</si>
  <si>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</si>
  <si>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</si>
  <si>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</si>
  <si>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</si>
  <si>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</si>
  <si>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</si>
  <si>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</si>
  <si>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</si>
  <si>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</si>
  <si>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</si>
  <si>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</si>
  <si>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</si>
  <si>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</si>
  <si>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</si>
  <si>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</si>
  <si>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</si>
  <si>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</si>
  <si>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</si>
  <si>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</si>
  <si>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</si>
  <si>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</si>
  <si>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</si>
  <si>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</si>
  <si>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</si>
  <si>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</si>
  <si>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</si>
  <si>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</si>
  <si>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</si>
  <si>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</si>
  <si>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</si>
  <si>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</si>
  <si>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</si>
  <si>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</si>
  <si>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</si>
  <si>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</si>
  <si>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</si>
  <si>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</si>
  <si>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</si>
  <si>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</si>
  <si>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</si>
  <si>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</si>
  <si>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</si>
  <si>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</si>
  <si>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</si>
  <si>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</si>
  <si>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</si>
  <si>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</si>
  <si>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</si>
  <si>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</si>
  <si>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</si>
  <si>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</si>
  <si>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</si>
  <si>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</si>
  <si>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</si>
  <si>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</si>
  <si>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</si>
  <si>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</si>
  <si>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</si>
  <si>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</si>
  <si>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</si>
  <si>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</si>
  <si>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</si>
  <si>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</si>
  <si>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</si>
  <si>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</si>
  <si>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</si>
  <si>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</si>
  <si>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</si>
  <si>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</si>
  <si>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</si>
  <si>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</si>
  <si>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</si>
  <si>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</si>
  <si>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</si>
  <si>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</si>
  <si>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</si>
  <si>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</si>
  <si>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</si>
  <si>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</si>
  <si>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</si>
  <si>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</si>
  <si>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</si>
  <si>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</si>
  <si>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</si>
  <si>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</si>
  <si>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</si>
  <si>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</si>
  <si>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</si>
  <si>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</si>
  <si>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</si>
  <si>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</si>
  <si>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</si>
  <si>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</si>
  <si>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</si>
  <si>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</si>
  <si>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</si>
  <si>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</si>
  <si>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</si>
  <si>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</si>
  <si>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</si>
  <si>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</si>
  <si>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</si>
  <si>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</si>
  <si>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</si>
  <si>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</si>
  <si>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</si>
  <si>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</si>
  <si>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</si>
  <si>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</si>
  <si>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</si>
  <si>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</si>
  <si>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</si>
  <si>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</si>
  <si>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</si>
  <si>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</si>
  <si>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</si>
  <si>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</si>
  <si>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</si>
  <si>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</si>
  <si>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</si>
  <si>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</si>
  <si>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</si>
  <si>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</si>
  <si>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</si>
  <si>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</si>
  <si>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</si>
  <si>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</si>
  <si>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</si>
  <si>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</si>
  <si>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</si>
  <si>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</si>
  <si>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</si>
  <si>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</si>
  <si>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</si>
  <si>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</si>
  <si>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</si>
  <si>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</si>
  <si>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</si>
  <si>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</si>
  <si>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</si>
  <si>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</si>
  <si>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</si>
  <si>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</si>
  <si>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</si>
  <si>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</si>
  <si>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</si>
  <si>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</si>
  <si>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</si>
  <si>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</si>
  <si>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</si>
  <si>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</si>
  <si>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</si>
  <si>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</si>
  <si>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</si>
  <si>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</si>
  <si>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</si>
  <si>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</si>
  <si>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</si>
  <si>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</si>
  <si>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</si>
  <si>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</si>
  <si>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</si>
  <si>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</si>
  <si>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</si>
  <si>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</si>
  <si>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</si>
  <si>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</si>
  <si>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</si>
  <si>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</si>
  <si>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</si>
  <si>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</si>
  <si>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</si>
  <si>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</si>
  <si>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</si>
  <si>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</si>
  <si>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</si>
  <si>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</si>
  <si>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</si>
  <si>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</si>
  <si>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</si>
  <si>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</si>
  <si>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</si>
  <si>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</si>
  <si>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</si>
  <si>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</si>
  <si>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</si>
  <si>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</si>
  <si>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</si>
  <si>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</si>
  <si>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</si>
  <si>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</si>
  <si>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</si>
  <si>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</si>
  <si>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</si>
  <si>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</si>
  <si>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</si>
  <si>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</si>
  <si>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</si>
  <si>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</si>
  <si>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</si>
  <si>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</si>
  <si>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</si>
  <si>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</si>
  <si>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</si>
  <si>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</si>
  <si>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</si>
  <si>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</si>
  <si>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</si>
  <si>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</si>
  <si>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</si>
  <si>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</si>
  <si>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</si>
  <si>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</si>
  <si>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</si>
  <si>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</si>
  <si>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</si>
  <si>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</si>
  <si>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</si>
  <si>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</si>
  <si>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</si>
  <si>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</si>
  <si>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</si>
  <si>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</si>
  <si>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</si>
  <si>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</si>
  <si>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</si>
  <si>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</si>
  <si>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</si>
  <si>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</si>
  <si>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</si>
  <si>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</si>
  <si>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</si>
  <si>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</si>
  <si>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</si>
  <si>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</si>
  <si>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</si>
  <si>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</si>
  <si>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</si>
  <si>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</si>
  <si>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</si>
  <si>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</si>
  <si>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</si>
  <si>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</si>
  <si>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</si>
  <si>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</si>
  <si>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</si>
  <si>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</si>
  <si>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</si>
  <si>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</si>
  <si>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</si>
  <si>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</si>
  <si>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</si>
  <si>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</si>
  <si>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</si>
  <si>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</si>
  <si>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</si>
  <si>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</si>
  <si>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</si>
  <si>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</si>
  <si>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</si>
  <si>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</si>
  <si>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</si>
  <si>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</si>
  <si>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</si>
  <si>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</si>
  <si>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</si>
  <si>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</si>
  <si>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</si>
  <si>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</si>
  <si>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</si>
  <si>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</si>
  <si>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</si>
  <si>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</si>
  <si>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</si>
  <si>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</si>
  <si>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</si>
  <si>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</si>
  <si>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</si>
  <si>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</si>
  <si>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</si>
  <si>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</si>
  <si>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</si>
  <si>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</si>
  <si>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</si>
  <si>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</si>
  <si>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</si>
  <si>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</si>
  <si>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</si>
  <si>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</si>
  <si>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</si>
  <si>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</si>
  <si>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</si>
  <si>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</si>
  <si>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</si>
  <si>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</si>
  <si>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</si>
  <si>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</si>
  <si>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</si>
  <si>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</si>
  <si>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</si>
  <si>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</si>
  <si>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</si>
  <si>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</si>
  <si>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</si>
  <si>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</si>
  <si>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</si>
  <si>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</si>
  <si>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</si>
  <si>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</si>
  <si>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</si>
  <si>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</si>
  <si>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</si>
  <si>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</si>
  <si>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</si>
  <si>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</si>
  <si>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</si>
  <si>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</si>
  <si>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</si>
  <si>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</si>
  <si>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</si>
  <si>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</si>
  <si>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</si>
  <si>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</si>
  <si>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</si>
  <si>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</si>
  <si>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</si>
  <si>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</si>
  <si>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</si>
  <si>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</si>
  <si>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</si>
  <si>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</si>
  <si>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</si>
  <si>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</si>
  <si>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</si>
  <si>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</si>
  <si>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</si>
  <si>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</si>
  <si>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</si>
  <si>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</si>
  <si>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</si>
  <si>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</si>
  <si>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</si>
  <si>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</si>
  <si>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</si>
  <si>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</si>
  <si>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</si>
  <si>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</si>
  <si>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</si>
  <si>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</si>
  <si>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</si>
  <si>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</si>
  <si>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</si>
  <si>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</si>
  <si>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</si>
  <si>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</si>
  <si>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</si>
  <si>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</si>
  <si>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</si>
  <si>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</si>
  <si>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</si>
  <si>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</si>
  <si>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</si>
  <si>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</si>
  <si>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</si>
  <si>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</si>
  <si>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</si>
  <si>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</si>
  <si>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</si>
  <si>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</si>
  <si>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</si>
  <si>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</si>
  <si>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</si>
  <si>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</si>
  <si>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</si>
  <si>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</si>
  <si>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</si>
  <si>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</si>
  <si>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</si>
  <si>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</si>
  <si>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</si>
  <si>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</si>
  <si>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</si>
  <si>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</si>
  <si>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</si>
  <si>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</si>
  <si>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</si>
  <si>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</si>
  <si>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</si>
  <si>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</si>
  <si>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</si>
  <si>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</si>
  <si>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</si>
  <si>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</si>
  <si>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</si>
  <si>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</si>
  <si>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</si>
  <si>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</si>
  <si>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</si>
  <si>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</si>
  <si>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</si>
  <si>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</si>
  <si>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</si>
  <si>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</si>
  <si>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</si>
  <si>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</si>
  <si>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</si>
  <si>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</si>
  <si>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</si>
  <si>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</si>
  <si>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</si>
  <si>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</si>
  <si>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</si>
  <si>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</si>
  <si>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</si>
  <si>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</si>
  <si>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</si>
  <si>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</si>
  <si>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</si>
  <si>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</si>
  <si>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</si>
  <si>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</si>
  <si>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</si>
  <si>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</si>
  <si>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</si>
  <si>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</si>
  <si>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</si>
  <si>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</si>
  <si>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</si>
  <si>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</si>
  <si>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</si>
  <si>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</si>
  <si>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</si>
  <si>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</si>
  <si>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</si>
  <si>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</si>
  <si>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</si>
  <si>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</si>
  <si>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</si>
  <si>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</si>
  <si>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</si>
  <si>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</si>
  <si>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</si>
  <si>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</si>
  <si>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</si>
  <si>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</si>
  <si>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</si>
  <si>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</si>
  <si>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</si>
  <si>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</si>
  <si>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</si>
  <si>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</si>
  <si>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</si>
  <si>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</si>
  <si>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</si>
  <si>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</si>
  <si>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</si>
  <si>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</si>
  <si>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</si>
  <si>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</si>
  <si>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</si>
  <si>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</si>
  <si>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</si>
  <si>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</si>
  <si>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</si>
  <si>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</si>
  <si>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</si>
  <si>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</si>
  <si>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</si>
  <si>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</si>
  <si>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</si>
  <si>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</si>
  <si>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</si>
  <si>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</si>
  <si>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</si>
  <si>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</si>
  <si>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</si>
  <si>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</si>
  <si>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</si>
  <si>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</si>
  <si>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</si>
  <si>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</si>
  <si>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</si>
  <si>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</si>
  <si>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</si>
  <si>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</si>
  <si>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</si>
  <si>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</si>
  <si>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</si>
  <si>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</si>
  <si>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</si>
  <si>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</si>
  <si>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</si>
  <si>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</si>
  <si>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</si>
  <si>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</si>
  <si>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</si>
  <si>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</si>
  <si>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</si>
  <si>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</si>
  <si>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</si>
  <si>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</si>
  <si>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</si>
  <si>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</si>
  <si>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</si>
  <si>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</si>
  <si>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</si>
  <si>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</si>
  <si>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</si>
  <si>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</si>
  <si>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</si>
  <si>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</si>
  <si>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</si>
  <si>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</si>
  <si>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</si>
  <si>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</si>
  <si>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</si>
  <si>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</si>
  <si>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</si>
  <si>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</si>
  <si>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</si>
  <si>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</si>
  <si>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</si>
  <si>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</si>
  <si>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</si>
  <si>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</si>
  <si>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</si>
  <si>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</si>
  <si>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</si>
  <si>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</si>
  <si>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</si>
  <si>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</si>
  <si>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</si>
  <si>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</si>
  <si>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</si>
  <si>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</si>
  <si>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</si>
  <si>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</si>
  <si>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</si>
  <si>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</si>
  <si>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</si>
  <si>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</si>
  <si>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</si>
  <si>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</si>
  <si>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</si>
  <si>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</si>
  <si>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</si>
  <si>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</si>
  <si>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</si>
  <si>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</si>
  <si>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</si>
  <si>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</si>
  <si>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</si>
  <si>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</si>
  <si>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</si>
  <si>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</si>
  <si>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</si>
  <si>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</si>
  <si>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</si>
  <si>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</si>
  <si>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</si>
  <si>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</si>
  <si>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</si>
  <si>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</si>
  <si>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</si>
  <si>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</si>
  <si>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</si>
  <si>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</si>
  <si>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</si>
  <si>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</si>
  <si>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</si>
  <si>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</si>
  <si>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</si>
  <si>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</si>
  <si>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</si>
  <si>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</si>
  <si>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</si>
  <si>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</si>
  <si>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</si>
  <si>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</si>
  <si>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</si>
  <si>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</si>
  <si>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</si>
  <si>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</si>
  <si>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</si>
  <si>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</si>
  <si>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</si>
  <si>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</si>
  <si>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</si>
  <si>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</si>
  <si>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</si>
  <si>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</si>
  <si>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</si>
  <si>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</si>
  <si>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</si>
  <si>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</si>
  <si>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</si>
  <si>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</si>
  <si>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</si>
  <si>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</si>
  <si>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</si>
  <si>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</si>
  <si>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</si>
  <si>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</si>
  <si>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</si>
  <si>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</si>
  <si>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</si>
  <si>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</si>
  <si>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</si>
  <si>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</si>
  <si>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</si>
  <si>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</si>
  <si>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</si>
  <si>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</si>
  <si>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</si>
  <si>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</si>
  <si>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</si>
  <si>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</si>
  <si>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</si>
  <si>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</si>
  <si>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</si>
  <si>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</si>
  <si>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</si>
  <si>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</si>
  <si>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</si>
  <si>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</si>
  <si>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</si>
  <si>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</si>
  <si>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</si>
  <si>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</si>
  <si>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</si>
  <si>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</si>
  <si>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</si>
  <si>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</si>
  <si>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</si>
  <si>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</si>
  <si>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</si>
  <si>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</si>
  <si>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</si>
  <si>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</si>
  <si>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</si>
  <si>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</si>
  <si>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</si>
  <si>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</si>
  <si>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</si>
  <si>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</si>
  <si>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</si>
  <si>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</si>
  <si>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</si>
  <si>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</si>
  <si>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</si>
  <si>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</si>
  <si>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</si>
  <si>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</si>
  <si>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</si>
  <si>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</si>
  <si>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</si>
  <si>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</si>
  <si>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</si>
  <si>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</si>
  <si>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</si>
  <si>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</si>
  <si>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</si>
  <si>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</si>
  <si>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</si>
  <si>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</si>
  <si>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</si>
  <si>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</si>
  <si>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</si>
  <si>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</si>
  <si>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</si>
  <si>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</si>
  <si>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</si>
  <si>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</si>
  <si>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</si>
  <si>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</si>
  <si>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</si>
  <si>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</si>
  <si>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</si>
  <si>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</si>
  <si>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</si>
  <si>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</si>
  <si>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</si>
  <si>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</si>
  <si>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</si>
  <si>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</si>
  <si>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</si>
  <si>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</si>
  <si>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</si>
  <si>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</si>
  <si>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</si>
  <si>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</si>
  <si>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</si>
  <si>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</si>
  <si>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</si>
  <si>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</si>
  <si>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</si>
  <si>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</si>
  <si>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</si>
  <si>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</si>
  <si>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</si>
  <si>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</si>
  <si>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</si>
  <si>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</si>
  <si>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</si>
  <si>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</si>
  <si>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</si>
  <si>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</si>
  <si>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</si>
  <si>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</si>
  <si>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</si>
  <si>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</si>
  <si>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</si>
  <si>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</si>
  <si>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</si>
  <si>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</si>
  <si>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</si>
  <si>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</si>
  <si>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</si>
  <si>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</si>
  <si>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</si>
  <si>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</si>
  <si>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</si>
  <si>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</si>
  <si>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</si>
  <si>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</si>
  <si>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</si>
  <si>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</si>
  <si>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</si>
  <si>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</si>
  <si>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</si>
  <si>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</si>
  <si>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</si>
  <si>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</si>
  <si>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</si>
  <si>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</si>
  <si>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</si>
  <si>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</si>
  <si>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</si>
  <si>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</si>
  <si>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</si>
  <si>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</si>
  <si>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</si>
  <si>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</si>
  <si>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</si>
  <si>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</si>
  <si>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</si>
  <si>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</si>
  <si>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</si>
  <si>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</si>
  <si>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</si>
  <si>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</si>
  <si>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</si>
  <si>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</si>
  <si>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</si>
  <si>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</si>
  <si>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</si>
  <si>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</si>
  <si>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</si>
  <si>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</si>
  <si>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</si>
  <si>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</si>
  <si>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</si>
  <si>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</si>
  <si>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</si>
  <si>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</si>
  <si>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</si>
  <si>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</si>
  <si>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</si>
  <si>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</si>
  <si>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</si>
  <si>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</si>
  <si>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</si>
  <si>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</si>
  <si>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</si>
  <si>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</si>
  <si>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</si>
  <si>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</si>
  <si>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</si>
  <si>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</si>
  <si>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</si>
  <si>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</si>
  <si>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</si>
  <si>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</si>
  <si>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</si>
  <si>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</si>
  <si>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</si>
  <si>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</si>
  <si>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</si>
  <si>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</si>
  <si>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</si>
  <si>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</si>
  <si>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</si>
  <si>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</si>
  <si>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</si>
  <si>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</si>
  <si>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</si>
  <si>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</si>
  <si>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</si>
  <si>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</si>
  <si>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</si>
  <si>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</si>
  <si>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</si>
  <si>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</si>
  <si>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</si>
  <si>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</si>
  <si>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</si>
  <si>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</si>
  <si>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</si>
  <si>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</si>
  <si>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</si>
  <si>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</si>
  <si>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</si>
  <si>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</si>
  <si>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</si>
  <si>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</si>
  <si>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</si>
  <si>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</si>
  <si>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</si>
  <si>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</si>
  <si>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</si>
  <si>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</si>
  <si>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</si>
  <si>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</si>
  <si>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</si>
  <si>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</si>
  <si>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</si>
  <si>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</si>
  <si>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</si>
  <si>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</si>
  <si>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</si>
  <si>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</si>
  <si>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</si>
  <si>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</si>
  <si>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</si>
  <si>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</si>
  <si>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</si>
  <si>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</si>
  <si>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</si>
  <si>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</si>
  <si>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</si>
  <si>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</si>
  <si>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</si>
  <si>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</si>
  <si>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</si>
  <si>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</si>
  <si>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</si>
  <si>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</si>
  <si>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</si>
  <si>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</si>
  <si>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</si>
  <si>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</si>
  <si>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</si>
  <si>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</si>
  <si>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</si>
  <si>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</si>
  <si>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</si>
  <si>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</si>
  <si>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</si>
  <si>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</si>
  <si>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</si>
  <si>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</si>
  <si>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</si>
  <si>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</si>
  <si>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</si>
  <si>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</si>
  <si>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</si>
  <si>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</si>
  <si>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</si>
  <si>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</si>
  <si>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</si>
  <si>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</si>
  <si>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</si>
  <si>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</si>
  <si>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</si>
  <si>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</si>
  <si>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</si>
  <si>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</si>
  <si>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</si>
  <si>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</si>
  <si>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</si>
  <si>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</si>
  <si>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</si>
  <si>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</si>
  <si>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</si>
  <si>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</si>
  <si>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</si>
  <si>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</si>
  <si>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</si>
  <si>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</si>
  <si>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</si>
  <si>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</si>
  <si>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</si>
  <si>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</si>
  <si>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</si>
  <si>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</si>
  <si>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</si>
  <si>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</si>
  <si>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</si>
  <si>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</si>
  <si>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</si>
  <si>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</si>
  <si>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</si>
  <si>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</si>
  <si>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</si>
  <si>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</si>
  <si>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</si>
  <si>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</si>
  <si>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</si>
  <si>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</si>
  <si>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</si>
  <si>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</si>
  <si>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</si>
  <si>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</si>
  <si>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</si>
  <si>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</si>
  <si>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</si>
  <si>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</si>
  <si>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</si>
  <si>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</si>
  <si>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</si>
  <si>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</si>
  <si>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</si>
  <si>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</si>
  <si>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</si>
  <si>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</si>
  <si>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</si>
  <si>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</si>
  <si>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</si>
  <si>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</si>
  <si>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</si>
  <si>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</si>
  <si>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</si>
  <si>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</si>
  <si>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</si>
  <si>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</si>
  <si>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</si>
  <si>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</si>
  <si>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</si>
  <si>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</si>
  <si>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</si>
  <si>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</si>
  <si>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</si>
  <si>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</si>
  <si>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</si>
  <si>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</si>
  <si>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</si>
  <si>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</si>
  <si>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</si>
  <si>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</si>
  <si>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</si>
  <si>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</si>
  <si>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</si>
  <si>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</si>
  <si>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</si>
  <si>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</si>
  <si>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</si>
  <si>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</si>
  <si>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</si>
  <si>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</si>
  <si>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</si>
  <si>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</si>
  <si>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</si>
  <si>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</si>
  <si>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</si>
  <si>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</si>
  <si>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</si>
  <si>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</si>
  <si>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</si>
  <si>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</si>
  <si>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</si>
  <si>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</si>
  <si>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</si>
  <si>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</si>
  <si>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</si>
  <si>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</si>
  <si>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</si>
  <si>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</si>
  <si>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</si>
  <si>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</si>
  <si>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</si>
  <si>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</si>
  <si>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</si>
  <si>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</si>
  <si>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</si>
  <si>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</si>
  <si>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</si>
  <si>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</si>
  <si>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</si>
  <si>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</si>
  <si>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</si>
  <si>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</si>
  <si>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</si>
  <si>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</si>
  <si>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</si>
  <si>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</si>
  <si>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</si>
  <si>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</si>
  <si>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</si>
  <si>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</si>
  <si>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</si>
  <si>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</si>
  <si>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</si>
  <si>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</si>
  <si>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</si>
  <si>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</si>
  <si>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</si>
  <si>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</si>
  <si>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</si>
  <si>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</si>
  <si>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</si>
  <si>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</si>
  <si>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</si>
  <si>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</si>
  <si>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</si>
  <si>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</si>
  <si>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</si>
  <si>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</si>
  <si>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</si>
  <si>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</si>
  <si>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</si>
  <si>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</si>
  <si>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</si>
  <si>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</si>
  <si>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</si>
  <si>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</si>
  <si>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</si>
  <si>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</si>
  <si>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</si>
  <si>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</si>
  <si>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</si>
  <si>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</si>
  <si>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</si>
  <si>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</si>
  <si>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</si>
  <si>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</si>
  <si>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</si>
  <si>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</si>
  <si>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</si>
  <si>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</si>
  <si>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</si>
  <si>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</si>
  <si>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</si>
  <si>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</si>
  <si>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</si>
  <si>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</si>
  <si>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</si>
  <si>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</si>
  <si>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</si>
  <si>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</si>
  <si>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</si>
  <si>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</si>
  <si>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</si>
  <si>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</si>
  <si>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</si>
  <si>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</si>
  <si>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</si>
  <si>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</si>
  <si>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</si>
  <si>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</si>
  <si>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</si>
  <si>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</si>
  <si>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</si>
  <si>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</si>
  <si>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</si>
  <si>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</si>
  <si>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</si>
  <si>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</si>
  <si>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</si>
  <si>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</si>
  <si>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</si>
  <si>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</si>
  <si>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</si>
  <si>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</si>
  <si>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</si>
  <si>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</si>
  <si>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</si>
  <si>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</si>
  <si>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</si>
  <si>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</si>
  <si>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</si>
  <si>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</si>
  <si>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</si>
  <si>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</si>
  <si>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</si>
  <si>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</si>
  <si>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</si>
  <si>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</si>
  <si>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</si>
  <si>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</si>
  <si>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</si>
  <si>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</si>
  <si>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</si>
  <si>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</si>
  <si>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</si>
  <si>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</si>
  <si>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</si>
  <si>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</si>
  <si>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</si>
  <si>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</si>
  <si>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</si>
  <si>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</si>
  <si>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</si>
  <si>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</si>
  <si>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</si>
  <si>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</si>
  <si>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</si>
  <si>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</si>
  <si>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</si>
  <si>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</si>
  <si>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</si>
  <si>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</si>
  <si>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</si>
  <si>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</si>
  <si>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</si>
  <si>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</si>
  <si>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</si>
  <si>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</si>
  <si>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</si>
  <si>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</si>
  <si>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</si>
  <si>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</si>
  <si>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</si>
  <si>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</si>
  <si>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</si>
  <si>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</si>
  <si>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</si>
  <si>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</si>
  <si>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</si>
  <si>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</si>
  <si>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</si>
  <si>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</si>
  <si>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</si>
  <si>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</si>
  <si>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</si>
  <si>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</si>
  <si>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</si>
  <si>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</si>
  <si>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</si>
  <si>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</si>
  <si>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</si>
  <si>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</si>
  <si>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</si>
  <si>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</si>
  <si>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</si>
  <si>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</si>
  <si>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</si>
  <si>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</si>
  <si>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</si>
  <si>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</si>
  <si>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</si>
  <si>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</si>
  <si>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</si>
  <si>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</si>
  <si>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</si>
  <si>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</si>
  <si>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</si>
  <si>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</si>
  <si>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</si>
  <si>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</si>
  <si>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</si>
  <si>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</si>
  <si>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</si>
  <si>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</si>
  <si>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</si>
  <si>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</si>
  <si>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</si>
  <si>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</si>
  <si>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</si>
  <si>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</si>
  <si>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</si>
  <si>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</si>
  <si>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</si>
  <si>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</si>
  <si>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</si>
  <si>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</si>
  <si>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</si>
  <si>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</si>
  <si>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</si>
  <si>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</si>
  <si>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</si>
  <si>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</si>
  <si>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</si>
  <si>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</si>
  <si>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</si>
  <si>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</si>
  <si>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</si>
  <si>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</si>
  <si>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</si>
  <si>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</si>
  <si>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</si>
  <si>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</si>
  <si>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</si>
  <si>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</si>
  <si>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</si>
  <si>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</si>
  <si>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</si>
  <si>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</si>
  <si>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</si>
  <si>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</si>
  <si>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</si>
  <si>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</si>
  <si>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</si>
  <si>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</si>
  <si>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</si>
  <si>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</si>
  <si>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</si>
  <si>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</si>
  <si>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</si>
  <si>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</si>
  <si>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</si>
  <si>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</si>
  <si>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</si>
  <si>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</si>
  <si>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</si>
  <si>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</si>
  <si>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</si>
  <si>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</si>
  <si>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</si>
  <si>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</si>
  <si>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</si>
  <si>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</si>
  <si>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</si>
  <si>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</si>
  <si>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</si>
  <si>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</si>
  <si>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</si>
  <si>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</si>
  <si>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</si>
  <si>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</si>
  <si>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</si>
  <si>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</si>
  <si>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</si>
  <si>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</si>
  <si>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</si>
  <si>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</si>
  <si>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</si>
  <si>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</si>
  <si>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</si>
  <si>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</si>
  <si>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</si>
  <si>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</si>
  <si>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</si>
  <si>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</si>
  <si>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</si>
  <si>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</si>
  <si>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</si>
  <si>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</si>
  <si>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</si>
  <si>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</si>
  <si>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</si>
  <si>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</si>
  <si>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</si>
  <si>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</si>
  <si>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</si>
  <si>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</si>
  <si>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</si>
  <si>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</si>
  <si>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</si>
  <si>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</si>
  <si>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</si>
  <si>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</si>
  <si>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</si>
  <si>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</si>
  <si>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</si>
  <si>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</si>
  <si>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</si>
  <si>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</si>
  <si>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</si>
  <si>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</si>
  <si>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</si>
  <si>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</si>
  <si>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</si>
  <si>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</si>
  <si>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</si>
  <si>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</si>
  <si>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</si>
  <si>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</si>
  <si>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</si>
  <si>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</si>
  <si>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</si>
  <si>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</si>
  <si>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</si>
  <si>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</si>
  <si>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</si>
  <si>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</si>
  <si>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</si>
  <si>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</si>
  <si>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</si>
  <si>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</si>
  <si>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</si>
  <si>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</si>
  <si>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</si>
  <si>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</si>
  <si>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</si>
  <si>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</si>
  <si>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</si>
  <si>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</si>
  <si>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</si>
  <si>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</si>
  <si>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</si>
  <si>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</si>
  <si>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</si>
  <si>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</si>
  <si>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</si>
  <si>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</si>
  <si>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</si>
  <si>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</si>
  <si>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</si>
  <si>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</si>
  <si>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</si>
  <si>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</si>
  <si>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</si>
  <si>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</si>
  <si>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</si>
  <si>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</si>
  <si>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</si>
  <si>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</si>
  <si>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</si>
  <si>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</si>
  <si>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</si>
  <si>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</si>
  <si>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</si>
  <si>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</si>
  <si>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</si>
  <si>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</si>
  <si>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</si>
  <si>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</si>
  <si>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</si>
  <si>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</si>
  <si>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</si>
  <si>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</si>
  <si>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</si>
  <si>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</si>
  <si>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</si>
  <si>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</si>
  <si>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</si>
  <si>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</si>
  <si>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</si>
  <si>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</si>
  <si>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</si>
  <si>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</si>
  <si>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</si>
  <si>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</si>
  <si>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</si>
  <si>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</si>
  <si>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</si>
  <si>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</si>
  <si>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</si>
  <si>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</si>
  <si>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</si>
  <si>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</si>
  <si>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</si>
  <si>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</si>
  <si>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</si>
  <si>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</si>
  <si>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</si>
  <si>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</si>
  <si>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</si>
  <si>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</si>
  <si>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</si>
  <si>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</si>
  <si>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</si>
  <si>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</si>
  <si>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</si>
  <si>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</si>
  <si>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</si>
  <si>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</si>
  <si>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</si>
  <si>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</si>
  <si>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</si>
  <si>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</si>
  <si>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</si>
  <si>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</si>
  <si>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</si>
  <si>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</si>
  <si>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</si>
  <si>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</si>
  <si>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</si>
  <si>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</si>
  <si>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</si>
  <si>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</si>
  <si>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</si>
  <si>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</si>
  <si>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</si>
  <si>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</si>
  <si>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</si>
  <si>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</si>
  <si>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</si>
  <si>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</si>
  <si>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</si>
  <si>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</si>
  <si>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</si>
  <si>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</si>
  <si>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</si>
  <si>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</si>
  <si>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</si>
  <si>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</si>
  <si>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</si>
  <si>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</si>
  <si>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</si>
  <si>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</si>
  <si>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</si>
  <si>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</si>
  <si>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</si>
  <si>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</si>
  <si>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</si>
  <si>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</si>
  <si>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</si>
  <si>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</si>
  <si>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</si>
  <si>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</si>
  <si>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</si>
  <si>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</si>
  <si>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</si>
  <si>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</si>
  <si>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</si>
  <si>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</si>
  <si>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</si>
  <si>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</si>
  <si>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</si>
  <si>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</si>
  <si>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</si>
  <si>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</si>
  <si>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</si>
  <si>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</si>
  <si>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</si>
  <si>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</si>
  <si>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</si>
  <si>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</si>
  <si>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</si>
  <si>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</si>
  <si>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</si>
  <si>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</si>
  <si>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</si>
  <si>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</si>
  <si>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</si>
  <si>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</si>
  <si>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</si>
  <si>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</si>
  <si>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</si>
  <si>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</si>
  <si>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</si>
  <si>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</si>
  <si>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</si>
  <si>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</si>
  <si>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</si>
  <si>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</si>
  <si>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</si>
  <si>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</si>
  <si>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</si>
  <si>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</si>
  <si>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</si>
  <si>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</si>
  <si>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</si>
  <si>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</si>
  <si>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</si>
  <si>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</si>
  <si>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</si>
  <si>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</si>
  <si>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</si>
  <si>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</si>
  <si>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</si>
  <si>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</si>
  <si>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</si>
  <si>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</si>
  <si>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</si>
  <si>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</si>
  <si>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</si>
  <si>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</si>
  <si>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</si>
  <si>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</si>
  <si>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</si>
  <si>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</si>
  <si>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</si>
  <si>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</si>
  <si>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</si>
  <si>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</si>
  <si>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</si>
  <si>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</si>
  <si>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</si>
  <si>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</si>
  <si>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</si>
  <si>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</si>
  <si>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</si>
  <si>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</si>
  <si>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</si>
  <si>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</si>
  <si>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</si>
  <si>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</si>
  <si>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</si>
  <si>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</si>
  <si>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</si>
  <si>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</si>
  <si>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</si>
  <si>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</si>
  <si>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</si>
  <si>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</si>
  <si>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</si>
  <si>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</si>
  <si>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</si>
  <si>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</si>
  <si>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</si>
  <si>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</si>
  <si>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</si>
  <si>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</si>
  <si>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</si>
  <si>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</si>
  <si>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</si>
  <si>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</si>
  <si>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</si>
  <si>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</si>
  <si>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</si>
  <si>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</si>
  <si>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</si>
  <si>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</si>
  <si>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</si>
  <si>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</si>
  <si>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</si>
  <si>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</si>
  <si>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</si>
  <si>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</si>
  <si>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</si>
  <si>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</si>
  <si>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</si>
  <si>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</si>
  <si>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</si>
  <si>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</si>
  <si>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</si>
  <si>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</si>
  <si>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</si>
  <si>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</si>
  <si>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</si>
  <si>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</si>
  <si>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</si>
  <si>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</si>
  <si>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</si>
  <si>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</si>
  <si>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</si>
  <si>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</si>
  <si>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</si>
  <si>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</si>
  <si>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</si>
  <si>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</si>
  <si>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</si>
  <si>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</si>
  <si>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</si>
  <si>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</si>
  <si>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</si>
  <si>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</si>
  <si>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</si>
  <si>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</si>
  <si>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</si>
  <si>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</si>
  <si>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</si>
  <si>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</si>
  <si>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</si>
  <si>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</si>
  <si>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</si>
  <si>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</si>
  <si>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</si>
  <si>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</si>
  <si>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</si>
  <si>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</si>
  <si>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</si>
  <si>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</si>
  <si>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</si>
  <si>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</si>
  <si>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</si>
  <si>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</si>
  <si>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</si>
  <si>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</si>
  <si>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</si>
  <si>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</si>
  <si>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</si>
  <si>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</si>
  <si>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</si>
  <si>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</si>
  <si>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</si>
  <si>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</si>
  <si>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</si>
  <si>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</si>
  <si>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</si>
  <si>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</si>
  <si>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</si>
  <si>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</si>
  <si>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</si>
  <si>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</si>
  <si>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</si>
  <si>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</si>
  <si>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</si>
  <si>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</si>
  <si>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</si>
  <si>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</si>
  <si>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</si>
  <si>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</si>
  <si>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</si>
  <si>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</si>
  <si>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</si>
  <si>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</si>
  <si>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</si>
  <si>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</si>
  <si>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</si>
  <si>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</si>
  <si>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</si>
  <si>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</si>
  <si>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</si>
  <si>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</si>
  <si>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</si>
  <si>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</si>
  <si>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</si>
  <si>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</si>
  <si>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</si>
  <si>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</si>
  <si>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</si>
  <si>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</si>
  <si>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</si>
  <si>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</si>
  <si>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</si>
  <si>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</si>
  <si>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</si>
  <si>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</si>
  <si>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</si>
  <si>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</si>
  <si>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</si>
  <si>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</si>
  <si>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</si>
  <si>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</si>
  <si>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</si>
  <si>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</si>
  <si>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</si>
  <si>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</si>
  <si>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</si>
  <si>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</si>
  <si>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</si>
  <si>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</si>
  <si>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</si>
  <si>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</si>
  <si>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</si>
  <si>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</si>
  <si>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</si>
  <si>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</si>
  <si>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</si>
  <si>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</si>
  <si>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</si>
  <si>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</si>
  <si>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</si>
  <si>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</si>
  <si>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</si>
  <si>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</si>
  <si>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</si>
  <si>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</si>
  <si>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</si>
  <si>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</si>
  <si>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</si>
  <si>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</si>
  <si>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</si>
  <si>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</si>
  <si>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</si>
  <si>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</si>
  <si>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</si>
  <si>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</si>
  <si>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</si>
  <si>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</si>
  <si>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</si>
  <si>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</si>
  <si>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</si>
  <si>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</si>
  <si>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</si>
  <si>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</si>
  <si>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</si>
  <si>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</si>
  <si>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</si>
  <si>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</si>
  <si>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</si>
  <si>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</si>
  <si>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</si>
  <si>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</si>
  <si>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</si>
  <si>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</si>
  <si>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</si>
  <si>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</si>
  <si>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</si>
  <si>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</si>
  <si>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</si>
  <si>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</si>
  <si>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</si>
  <si>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</si>
  <si>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</si>
  <si>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</si>
  <si>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</si>
  <si>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</si>
  <si>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</si>
  <si>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</si>
  <si>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</si>
  <si>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</si>
  <si>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</si>
  <si>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</si>
  <si>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</si>
  <si>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</si>
  <si>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</si>
  <si>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</si>
  <si>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</si>
  <si>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</si>
  <si>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</si>
  <si>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</si>
  <si>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</si>
  <si>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</si>
  <si>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</si>
  <si>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</si>
  <si>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</si>
  <si>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</si>
  <si>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</si>
  <si>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</si>
  <si>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</si>
  <si>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</si>
  <si>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</si>
  <si>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</si>
  <si>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</si>
  <si>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</si>
  <si>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</si>
  <si>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</si>
  <si>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</si>
  <si>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</si>
  <si>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</si>
  <si>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</si>
  <si>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</si>
  <si>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</si>
  <si>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</si>
  <si>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</si>
  <si>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</si>
  <si>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</si>
  <si>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</si>
  <si>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</si>
  <si>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</si>
  <si>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</si>
  <si>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</si>
  <si>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</si>
  <si>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</si>
  <si>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</si>
  <si>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</si>
  <si>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</si>
  <si>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</si>
  <si>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</si>
  <si>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</si>
  <si>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</si>
  <si>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</si>
  <si>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</si>
  <si>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</si>
  <si>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</si>
  <si>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</si>
  <si>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</si>
  <si>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</si>
  <si>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</si>
  <si>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</si>
  <si>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</si>
  <si>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</si>
  <si>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</si>
  <si>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</si>
  <si>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</si>
  <si>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</si>
  <si>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</si>
  <si>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</si>
  <si>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</si>
  <si>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</si>
  <si>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</si>
  <si>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</si>
  <si>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</si>
  <si>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</si>
  <si>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</si>
  <si>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</si>
  <si>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</si>
  <si>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</si>
  <si>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</si>
  <si>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</si>
  <si>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</si>
  <si>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</si>
  <si>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</si>
  <si>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</si>
  <si>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</si>
  <si>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</si>
  <si>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</si>
  <si>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</si>
  <si>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</si>
  <si>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</si>
  <si>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</si>
  <si>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</si>
  <si>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</si>
  <si>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</si>
  <si>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</si>
  <si>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</si>
  <si>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</si>
  <si>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</si>
  <si>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</si>
  <si>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</si>
  <si>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</si>
  <si>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</si>
  <si>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</si>
  <si>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</si>
  <si>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</si>
  <si>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</si>
  <si>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</si>
  <si>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</si>
  <si>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</si>
  <si>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</si>
  <si>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</si>
  <si>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</si>
  <si>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</si>
  <si>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</si>
  <si>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</si>
  <si>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</si>
  <si>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</si>
  <si>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</si>
  <si>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</si>
  <si>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</si>
  <si>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</si>
  <si>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</si>
  <si>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</si>
  <si>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</si>
  <si>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</si>
  <si>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</si>
  <si>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</si>
  <si>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</si>
  <si>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</si>
  <si>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</si>
  <si>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</si>
  <si>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</si>
  <si>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</si>
  <si>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</si>
  <si>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</si>
  <si>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</si>
  <si>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</si>
  <si>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</si>
  <si>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</si>
  <si>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</si>
  <si>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</si>
  <si>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</si>
  <si>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</si>
  <si>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</si>
  <si>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</si>
  <si>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</si>
  <si>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</si>
  <si>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</si>
  <si>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</si>
  <si>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</si>
  <si>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</si>
  <si>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</si>
  <si>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</si>
  <si>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</si>
  <si>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</si>
  <si>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</si>
  <si>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</si>
  <si>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</si>
  <si>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</si>
  <si>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</si>
  <si>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</si>
  <si>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</si>
  <si>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</si>
  <si>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</si>
  <si>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</si>
  <si>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</si>
  <si>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</si>
  <si>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</si>
  <si>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</si>
  <si>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</si>
  <si>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</si>
  <si>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</si>
  <si>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</si>
  <si>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</si>
  <si>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</si>
  <si>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</si>
  <si>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</si>
  <si>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</si>
  <si>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</si>
  <si>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</si>
  <si>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</si>
  <si>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</si>
  <si>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</si>
  <si>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</si>
  <si>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</si>
  <si>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</si>
  <si>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</si>
  <si>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</si>
  <si>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</si>
  <si>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</si>
  <si>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</si>
  <si>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</si>
  <si>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</si>
  <si>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</si>
  <si>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</si>
  <si>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</si>
  <si>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</si>
  <si>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</si>
  <si>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</si>
  <si>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</si>
  <si>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</si>
  <si>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</si>
  <si>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</si>
  <si>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</si>
  <si>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</si>
  <si>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</si>
  <si>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</si>
  <si>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</si>
  <si>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</si>
  <si>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</si>
  <si>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</si>
  <si>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</si>
  <si>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</si>
  <si>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</si>
  <si>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</si>
  <si>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</si>
  <si>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</si>
  <si>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</si>
  <si>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</si>
  <si>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</si>
  <si>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</si>
  <si>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</si>
  <si>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</si>
  <si>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</si>
  <si>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</si>
  <si>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</si>
  <si>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</si>
  <si>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</si>
  <si>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</si>
  <si>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</si>
  <si>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</si>
  <si>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</si>
  <si>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</si>
  <si>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</si>
  <si>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</si>
  <si>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</si>
  <si>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</si>
  <si>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</si>
  <si>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</si>
  <si>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</si>
  <si>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</si>
  <si>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</si>
  <si>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</si>
  <si>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</si>
  <si>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</si>
  <si>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</si>
  <si>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</si>
  <si>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</si>
  <si>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</si>
  <si>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</si>
  <si>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</si>
  <si>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</si>
  <si>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</si>
  <si>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</si>
  <si>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</si>
  <si>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</si>
  <si>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</si>
  <si>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</si>
  <si>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</si>
  <si>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</si>
  <si>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</si>
  <si>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</si>
  <si>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</si>
  <si>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</si>
  <si>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</si>
  <si>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</si>
  <si>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</si>
  <si>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</si>
  <si>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</si>
  <si>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</si>
  <si>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</si>
  <si>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</si>
  <si>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</si>
  <si>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</si>
  <si>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</si>
  <si>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</si>
  <si>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</si>
  <si>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</si>
  <si>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</si>
  <si>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</si>
  <si>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</si>
  <si>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</si>
  <si>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</si>
  <si>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</si>
  <si>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</si>
  <si>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</si>
  <si>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</si>
  <si>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</si>
  <si>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</si>
  <si>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</si>
  <si>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</si>
  <si>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</si>
  <si>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</si>
  <si>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</si>
  <si>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</si>
  <si>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</si>
  <si>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</si>
  <si>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</si>
  <si>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</si>
  <si>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</si>
  <si>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</si>
  <si>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</si>
  <si>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</si>
  <si>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</si>
  <si>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</si>
  <si>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</si>
  <si>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</si>
  <si>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</si>
  <si>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</si>
  <si>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</si>
  <si>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</si>
  <si>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</si>
  <si>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</si>
  <si>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</si>
  <si>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</si>
  <si>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</si>
  <si>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</si>
  <si>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</si>
  <si>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</si>
  <si>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</si>
  <si>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</si>
  <si>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</si>
  <si>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</si>
  <si>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</si>
  <si>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</si>
  <si>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</si>
  <si>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</si>
  <si>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</si>
  <si>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</si>
  <si>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</si>
  <si>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</si>
  <si>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</si>
  <si>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</si>
  <si>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</si>
  <si>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</si>
  <si>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</si>
  <si>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</si>
  <si>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</si>
  <si>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</si>
  <si>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</si>
  <si>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</si>
  <si>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</si>
  <si>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</si>
  <si>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</si>
  <si>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</si>
  <si>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</si>
  <si>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</si>
  <si>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</si>
  <si>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</si>
  <si>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</si>
  <si>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</si>
  <si>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</si>
  <si>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</si>
  <si>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</si>
  <si>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</si>
  <si>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</si>
  <si>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</si>
  <si>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</si>
  <si>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</si>
  <si>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</si>
  <si>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</si>
  <si>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</si>
  <si>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</si>
  <si>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</si>
  <si>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</si>
  <si>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</si>
  <si>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</si>
  <si>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</si>
  <si>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</si>
  <si>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</si>
  <si>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</si>
  <si>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</si>
  <si>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</si>
  <si>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</si>
  <si>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</si>
  <si>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</si>
  <si>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</si>
  <si>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</si>
  <si>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</si>
  <si>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</si>
  <si>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</si>
  <si>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</si>
  <si>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</si>
  <si>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</si>
  <si>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</si>
  <si>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</si>
  <si>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</si>
  <si>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</si>
  <si>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</si>
  <si>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</si>
  <si>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</si>
  <si>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</si>
  <si>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</si>
  <si>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</si>
  <si>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</si>
  <si>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</si>
  <si>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</si>
  <si>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</si>
  <si>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</si>
  <si>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</si>
  <si>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</si>
  <si>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</si>
  <si>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</si>
  <si>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</si>
  <si>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</si>
  <si>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</si>
  <si>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</si>
  <si>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</si>
  <si>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</si>
  <si>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</si>
  <si>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</si>
  <si>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</si>
  <si>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</si>
  <si>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</si>
  <si>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</si>
  <si>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</si>
  <si>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</si>
  <si>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</si>
  <si>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</si>
  <si>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</si>
  <si>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</si>
  <si>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</si>
  <si>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</si>
  <si>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</si>
  <si>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</si>
  <si>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</si>
  <si>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</si>
  <si>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</si>
  <si>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</si>
  <si>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</si>
  <si>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</si>
  <si>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</si>
  <si>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</si>
  <si>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</si>
  <si>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</si>
  <si>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</si>
  <si>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</si>
  <si>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</si>
  <si>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</si>
  <si>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</si>
  <si>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</si>
  <si>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</si>
  <si>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</si>
  <si>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</si>
  <si>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</si>
  <si>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</si>
  <si>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</si>
  <si>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</si>
  <si>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</si>
  <si>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</si>
  <si>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</si>
  <si>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</si>
  <si>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</si>
  <si>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</si>
  <si>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</si>
  <si>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</si>
  <si>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</si>
  <si>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</si>
  <si>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</si>
  <si>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</si>
  <si>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</si>
  <si>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</si>
  <si>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</si>
  <si>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</si>
  <si>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</si>
  <si>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</si>
  <si>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</si>
  <si>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</si>
  <si>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</si>
  <si>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</si>
  <si>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</si>
  <si>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</si>
  <si>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</si>
  <si>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</si>
  <si>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</si>
  <si>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</si>
  <si>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</si>
  <si>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</si>
  <si>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</si>
  <si>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</si>
  <si>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</si>
  <si>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</si>
  <si>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</si>
  <si>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</si>
  <si>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</si>
  <si>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</si>
  <si>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</si>
  <si>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</si>
  <si>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</si>
  <si>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</si>
  <si>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</si>
  <si>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</si>
  <si>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</si>
  <si>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</si>
  <si>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</si>
  <si>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</si>
  <si>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</si>
  <si>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</si>
  <si>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</si>
  <si>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</si>
  <si>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</si>
  <si>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</si>
  <si>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</si>
  <si>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</si>
  <si>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</si>
  <si>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</si>
  <si>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</si>
  <si>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</si>
  <si>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</si>
  <si>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</si>
  <si>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</si>
  <si>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</si>
  <si>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</si>
  <si>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</si>
  <si>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</si>
  <si>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</si>
  <si>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</si>
  <si>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</si>
  <si>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</si>
  <si>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</si>
  <si>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</si>
  <si>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</si>
  <si>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</si>
  <si>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</si>
  <si>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</si>
  <si>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</si>
  <si>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</si>
  <si>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</si>
  <si>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</si>
  <si>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</si>
  <si>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</si>
  <si>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</si>
  <si>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</si>
  <si>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</si>
  <si>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</si>
  <si>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</si>
  <si>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</si>
  <si>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</si>
  <si>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</si>
  <si>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</si>
  <si>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</si>
  <si>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</si>
  <si>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</si>
  <si>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</si>
  <si>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</si>
  <si>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</si>
  <si>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</si>
  <si>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</si>
  <si>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</si>
  <si>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</si>
  <si>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</si>
  <si>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</si>
  <si>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</si>
  <si>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</si>
  <si>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</si>
  <si>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</si>
  <si>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</si>
  <si>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</si>
  <si>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</si>
  <si>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</si>
  <si>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</si>
  <si>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</si>
  <si>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</si>
  <si>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</si>
  <si>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</si>
  <si>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</si>
  <si>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</si>
  <si>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</si>
  <si>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</si>
  <si>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</si>
  <si>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</si>
  <si>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</si>
  <si>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</si>
  <si>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</si>
  <si>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</si>
  <si>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</si>
  <si>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</si>
  <si>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</si>
  <si>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</si>
  <si>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</si>
  <si>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</si>
  <si>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</si>
  <si>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</si>
  <si>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</si>
  <si>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</si>
  <si>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</si>
  <si>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</si>
  <si>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</si>
  <si>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</si>
  <si>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</si>
  <si>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</si>
  <si>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</si>
  <si>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</si>
  <si>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</si>
  <si>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</si>
  <si>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</si>
  <si>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</si>
  <si>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</si>
  <si>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</si>
  <si>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</si>
  <si>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</si>
  <si>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</si>
  <si>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</si>
  <si>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</si>
  <si>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</si>
  <si>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</si>
  <si>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</si>
  <si>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</si>
  <si>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</si>
  <si>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</si>
  <si>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</si>
  <si>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</si>
  <si>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</si>
  <si>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</si>
  <si>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</si>
  <si>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</si>
  <si>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</si>
  <si>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</si>
  <si>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</si>
  <si>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</si>
  <si>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</si>
  <si>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</si>
  <si>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</si>
  <si>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</si>
  <si>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</si>
  <si>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</si>
  <si>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</si>
  <si>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</si>
  <si>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</si>
  <si>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</si>
  <si>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</si>
  <si>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</si>
  <si>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</si>
  <si>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</si>
  <si>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</si>
  <si>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</si>
  <si>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</si>
  <si>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</si>
  <si>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</si>
  <si>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</si>
  <si>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</si>
  <si>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</si>
  <si>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</si>
  <si>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</si>
  <si>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</si>
  <si>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</si>
  <si>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</si>
  <si>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</si>
  <si>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</si>
  <si>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</si>
  <si>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</si>
  <si>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</si>
  <si>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</si>
  <si>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</si>
  <si>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</si>
  <si>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</si>
  <si>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</si>
  <si>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</si>
  <si>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</si>
  <si>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</si>
  <si>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</si>
  <si>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</si>
  <si>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</si>
  <si>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</si>
  <si>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</si>
  <si>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</si>
  <si>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</si>
  <si>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</si>
  <si>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</si>
  <si>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</si>
  <si>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</si>
  <si>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</si>
  <si>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</si>
  <si>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</si>
  <si>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</si>
  <si>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</si>
  <si>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</si>
  <si>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</si>
  <si>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</si>
  <si>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</si>
  <si>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</si>
  <si>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</si>
  <si>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</si>
  <si>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</si>
  <si>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</si>
  <si>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</si>
  <si>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</si>
  <si>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</si>
  <si>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</si>
  <si>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</si>
  <si>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</si>
  <si>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</si>
  <si>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</si>
  <si>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</si>
  <si>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</si>
  <si>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</si>
  <si>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</si>
  <si>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</si>
  <si>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</si>
  <si>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</si>
  <si>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</si>
  <si>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</si>
  <si>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</si>
  <si>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</si>
  <si>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</si>
  <si>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</si>
  <si>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</si>
  <si>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</si>
  <si>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</si>
  <si>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</si>
  <si>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</si>
  <si>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</si>
  <si>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</si>
  <si>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</si>
  <si>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</si>
  <si>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</si>
  <si>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</si>
  <si>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</si>
  <si>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</si>
  <si>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</si>
  <si>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</si>
  <si>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</si>
  <si>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</si>
  <si>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</si>
  <si>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</si>
  <si>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</si>
  <si>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</si>
  <si>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</si>
  <si>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</si>
  <si>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</si>
  <si>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</si>
  <si>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</si>
  <si>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</si>
  <si>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</si>
  <si>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</si>
  <si>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</si>
  <si>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</si>
  <si>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</si>
  <si>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</si>
  <si>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</si>
  <si>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</si>
  <si>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</si>
  <si>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</si>
  <si>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</si>
  <si>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</si>
  <si>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</si>
  <si>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</si>
  <si>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</si>
  <si>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</si>
  <si>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</si>
  <si>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</si>
  <si>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</si>
  <si>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</si>
  <si>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</si>
  <si>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</si>
  <si>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</si>
  <si>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</si>
  <si>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</si>
  <si>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</si>
  <si>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</si>
  <si>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</si>
  <si>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</si>
  <si>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</si>
  <si>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</si>
  <si>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</si>
  <si>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</si>
  <si>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</si>
  <si>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</si>
  <si>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</si>
  <si>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</si>
  <si>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</si>
  <si>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</si>
  <si>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</si>
  <si>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</si>
  <si>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</si>
  <si>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</si>
  <si>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</si>
  <si>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</si>
  <si>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</si>
  <si>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</si>
  <si>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</si>
  <si>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</si>
  <si>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</si>
  <si>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</si>
  <si>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</si>
  <si>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</si>
  <si>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</si>
  <si>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</si>
  <si>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</si>
  <si>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</si>
  <si>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</si>
  <si>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</si>
  <si>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</si>
  <si>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</si>
  <si>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</si>
  <si>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</si>
  <si>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</si>
  <si>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</si>
  <si>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</si>
  <si>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</si>
  <si>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</si>
  <si>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</si>
  <si>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</si>
  <si>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</si>
  <si>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</si>
  <si>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</si>
  <si>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</si>
  <si>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</si>
  <si>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</si>
  <si>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</si>
  <si>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</si>
  <si>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</si>
  <si>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</si>
  <si>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</si>
  <si>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</si>
  <si>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</si>
  <si>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</si>
  <si>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</si>
  <si>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</si>
  <si>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</si>
  <si>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</si>
  <si>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</si>
  <si>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</si>
  <si>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</si>
  <si>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</si>
  <si>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</si>
  <si>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</si>
  <si>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</si>
  <si>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</si>
  <si>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</si>
  <si>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</si>
  <si>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</si>
  <si>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</si>
  <si>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</si>
  <si>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</si>
  <si>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</si>
  <si>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</si>
  <si>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</si>
  <si>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</si>
  <si>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</si>
  <si>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</si>
  <si>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</si>
  <si>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</si>
  <si>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</si>
  <si>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</si>
  <si>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</si>
  <si>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</si>
  <si>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</si>
  <si>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</si>
  <si>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</si>
  <si>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</si>
  <si>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</si>
  <si>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</si>
  <si>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</si>
  <si>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</si>
  <si>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</si>
  <si>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</si>
  <si>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</si>
  <si>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</si>
  <si>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</si>
  <si>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</si>
  <si>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</si>
  <si>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</si>
  <si>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</si>
  <si>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</si>
  <si>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</si>
  <si>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</si>
  <si>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</si>
  <si>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</si>
  <si>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</si>
  <si>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</si>
  <si>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</si>
  <si>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</si>
  <si>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</si>
  <si>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</si>
  <si>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</si>
  <si>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</si>
  <si>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</si>
  <si>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</si>
  <si>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</si>
  <si>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</si>
  <si>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</si>
  <si>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</si>
  <si>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</si>
  <si>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</si>
  <si>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</si>
  <si>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</si>
  <si>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</si>
  <si>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</si>
  <si>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</si>
  <si>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</si>
  <si>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</si>
  <si>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</si>
  <si>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</si>
  <si>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</si>
  <si>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</si>
  <si>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</si>
  <si>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</si>
  <si>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</si>
  <si>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</si>
  <si>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</si>
  <si>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</si>
  <si>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</si>
  <si>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</si>
  <si>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</si>
  <si>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</si>
  <si>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</si>
  <si>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</si>
  <si>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</si>
  <si>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</si>
  <si>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</si>
  <si>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</si>
  <si>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</si>
  <si>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</si>
  <si>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</si>
  <si>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</si>
  <si>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</si>
  <si>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</si>
  <si>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</si>
  <si>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</si>
  <si>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</si>
  <si>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</si>
  <si>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</si>
  <si>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</si>
  <si>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</si>
  <si>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</si>
  <si>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</si>
  <si>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</si>
  <si>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</si>
  <si>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</si>
  <si>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</si>
  <si>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</si>
  <si>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</si>
  <si>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</si>
  <si>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</si>
  <si>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</si>
  <si>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</si>
  <si>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</si>
  <si>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</si>
  <si>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</si>
  <si>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</si>
  <si>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</si>
  <si>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</si>
  <si>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</si>
  <si>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</si>
  <si>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</si>
  <si>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</si>
  <si>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</si>
  <si>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</si>
  <si>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</si>
  <si>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</si>
  <si>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</si>
  <si>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</si>
  <si>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</si>
  <si>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</si>
  <si>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</si>
  <si>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</si>
  <si>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</si>
  <si>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</si>
  <si>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</si>
  <si>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</si>
  <si>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</si>
  <si>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</si>
  <si>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</si>
  <si>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</si>
  <si>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</si>
  <si>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</si>
  <si>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</si>
  <si>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</si>
  <si>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</si>
  <si>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</si>
  <si>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</si>
  <si>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</si>
  <si>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</si>
  <si>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</si>
  <si>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</si>
  <si>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</si>
  <si>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</si>
  <si>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</si>
  <si>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</si>
  <si>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</si>
  <si>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</si>
  <si>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</si>
  <si>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</si>
  <si>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</si>
  <si>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</si>
  <si>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</si>
  <si>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</si>
  <si>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</si>
  <si>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</si>
  <si>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</si>
  <si>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</si>
  <si>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</si>
  <si>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</si>
  <si>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</si>
  <si>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</si>
  <si>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</si>
  <si>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</si>
  <si>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</si>
  <si>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</si>
  <si>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</si>
  <si>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</si>
  <si>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</si>
  <si>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</si>
  <si>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</si>
  <si>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</si>
  <si>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</si>
  <si>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</si>
  <si>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</si>
  <si>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</si>
  <si>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</si>
  <si>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</si>
  <si>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</si>
  <si>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</si>
  <si>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</si>
  <si>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</si>
  <si>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</si>
  <si>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</si>
  <si>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</si>
  <si>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</si>
  <si>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</si>
  <si>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</si>
  <si>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</si>
  <si>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</si>
  <si>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</si>
  <si>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</si>
  <si>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</si>
  <si>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</si>
  <si>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</si>
  <si>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</si>
  <si>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</si>
  <si>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</si>
  <si>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</si>
  <si>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</si>
  <si>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</si>
  <si>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</si>
  <si>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</si>
  <si>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</si>
  <si>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</si>
  <si>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</si>
  <si>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</si>
  <si>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</si>
  <si>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</si>
  <si>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</si>
  <si>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</si>
  <si>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</si>
  <si>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</si>
  <si>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</si>
  <si>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</si>
  <si>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</si>
  <si>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</si>
  <si>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</si>
  <si>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</si>
  <si>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</si>
  <si>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</si>
  <si>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</si>
  <si>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</si>
  <si>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</si>
  <si>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</si>
  <si>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</si>
  <si>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</si>
  <si>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</si>
  <si>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</si>
  <si>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</si>
  <si>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</si>
  <si>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</si>
  <si>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</si>
  <si>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</si>
  <si>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</si>
  <si>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</si>
  <si>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</si>
  <si>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</si>
  <si>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</si>
  <si>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</si>
  <si>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</si>
  <si>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</si>
  <si>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</si>
  <si>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</si>
  <si>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</si>
  <si>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</si>
  <si>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</si>
  <si>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</si>
  <si>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</si>
  <si>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</si>
  <si>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</si>
  <si>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</si>
  <si>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</si>
  <si>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</si>
  <si>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</si>
  <si>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</si>
  <si>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</si>
  <si>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</si>
  <si>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</si>
  <si>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</si>
  <si>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</si>
  <si>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</si>
  <si>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</si>
  <si>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</si>
  <si>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</si>
  <si>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</si>
  <si>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</si>
  <si>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</si>
  <si>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</si>
  <si>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</si>
  <si>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</si>
  <si>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</si>
  <si>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</si>
  <si>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</si>
  <si>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</si>
  <si>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</si>
  <si>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</si>
  <si>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</si>
  <si>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</si>
  <si>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</si>
  <si>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</si>
  <si>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</si>
  <si>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</si>
  <si>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</si>
  <si>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</si>
  <si>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</si>
  <si>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</si>
  <si>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</si>
  <si>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</si>
  <si>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</si>
  <si>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</si>
  <si>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</si>
  <si>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</si>
  <si>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</si>
  <si>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</si>
  <si>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</si>
  <si>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</si>
  <si>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</si>
  <si>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</si>
  <si>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</si>
  <si>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</si>
  <si>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</si>
  <si>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</si>
  <si>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</si>
  <si>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</si>
  <si>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</si>
  <si>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</si>
  <si>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</si>
  <si>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</si>
  <si>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</si>
  <si>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</si>
  <si>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</si>
  <si>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</si>
  <si>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</si>
  <si>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</si>
  <si>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</si>
  <si>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</si>
  <si>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</si>
  <si>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</si>
  <si>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</si>
  <si>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</si>
  <si>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</si>
  <si>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</si>
  <si>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</si>
  <si>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</si>
  <si>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</si>
  <si>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</si>
  <si>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</si>
  <si>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</si>
  <si>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</si>
  <si>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</si>
  <si>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</si>
  <si>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</si>
  <si>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</si>
  <si>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</si>
  <si>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</si>
  <si>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</si>
  <si>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</si>
  <si>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</si>
  <si>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</si>
  <si>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</si>
  <si>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</si>
  <si>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</si>
  <si>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</si>
  <si>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</si>
  <si>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</si>
  <si>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</si>
  <si>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</si>
  <si>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</si>
  <si>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</si>
  <si>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</si>
  <si>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</si>
  <si>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</si>
  <si>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</si>
  <si>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</si>
  <si>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</si>
  <si>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</si>
  <si>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</si>
  <si>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</si>
  <si>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</si>
  <si>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</si>
  <si>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</si>
  <si>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</si>
  <si>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</si>
  <si>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</si>
  <si>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</si>
  <si>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</si>
  <si>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</si>
  <si>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</si>
  <si>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</si>
  <si>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</si>
  <si>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</si>
  <si>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</si>
  <si>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</si>
  <si>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</si>
  <si>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</si>
  <si>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</si>
  <si>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</si>
  <si>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</si>
  <si>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</si>
  <si>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</si>
  <si>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</si>
  <si>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</si>
  <si>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</si>
  <si>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</si>
  <si>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</si>
  <si>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</si>
  <si>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</si>
  <si>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</si>
  <si>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</si>
  <si>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</si>
  <si>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</si>
  <si>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</si>
  <si>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</si>
  <si>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</si>
  <si>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</si>
  <si>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</si>
  <si>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</si>
  <si>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</si>
  <si>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</si>
  <si>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</si>
  <si>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</si>
  <si>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</si>
  <si>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</si>
  <si>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</si>
  <si>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</si>
  <si>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</si>
  <si>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</si>
  <si>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</si>
  <si>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</si>
  <si>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</si>
  <si>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</si>
  <si>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</si>
  <si>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</si>
  <si>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</si>
  <si>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</si>
  <si>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</si>
  <si>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</si>
  <si>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</si>
  <si>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</si>
  <si>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</si>
  <si>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</si>
  <si>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</si>
  <si>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</si>
  <si>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</si>
  <si>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</si>
  <si>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</si>
  <si>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</si>
  <si>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</si>
  <si>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</si>
  <si>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</si>
  <si>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</si>
  <si>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</si>
  <si>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</si>
  <si>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</si>
  <si>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</si>
  <si>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</si>
  <si>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</si>
  <si>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</si>
  <si>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</si>
  <si>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</si>
  <si>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</si>
  <si>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</si>
  <si>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</si>
  <si>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</si>
  <si>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</si>
  <si>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</si>
  <si>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</si>
  <si>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</si>
  <si>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</si>
  <si>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</si>
  <si>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</si>
  <si>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</si>
  <si>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</si>
  <si>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</si>
  <si>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</si>
  <si>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</si>
  <si>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</si>
  <si>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</si>
  <si>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</si>
  <si>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</si>
  <si>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</si>
  <si>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</si>
  <si>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</si>
  <si>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</si>
  <si>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</si>
  <si>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</si>
  <si>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</si>
  <si>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</si>
  <si>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</si>
  <si>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</si>
  <si>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</si>
  <si>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</si>
  <si>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</si>
  <si>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</si>
  <si>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</si>
  <si>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</si>
  <si>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</si>
  <si>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</si>
  <si>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</si>
  <si>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</si>
  <si>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</si>
  <si>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</si>
  <si>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</si>
  <si>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</si>
  <si>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</si>
  <si>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</si>
  <si>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</si>
  <si>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</si>
  <si>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</si>
  <si>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</si>
  <si>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</si>
  <si>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</si>
  <si>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</si>
  <si>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</si>
  <si>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</si>
  <si>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</si>
  <si>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</si>
  <si>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</si>
  <si>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</si>
  <si>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</si>
  <si>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</si>
  <si>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</si>
  <si>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</si>
  <si>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</si>
  <si>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</si>
  <si>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</si>
  <si>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</si>
  <si>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</si>
  <si>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</si>
  <si>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</si>
  <si>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</si>
  <si>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</si>
  <si>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</si>
  <si>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</si>
  <si>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</si>
  <si>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</si>
  <si>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</si>
  <si>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</si>
  <si>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</si>
  <si>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</si>
  <si>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</si>
  <si>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</si>
  <si>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</si>
  <si>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</si>
  <si>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</si>
  <si>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</si>
  <si>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</si>
  <si>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</si>
  <si>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</si>
  <si>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</si>
  <si>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</si>
  <si>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</si>
  <si>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</si>
  <si>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</si>
  <si>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</si>
  <si>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</si>
  <si>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</si>
  <si>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</si>
  <si>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</si>
  <si>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</si>
  <si>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</si>
  <si>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</si>
  <si>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</si>
  <si>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</si>
  <si>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</si>
  <si>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</si>
  <si>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</si>
  <si>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</si>
  <si>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</si>
  <si>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</si>
  <si>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</si>
  <si>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</si>
  <si>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</si>
  <si>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</si>
  <si>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</si>
  <si>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</si>
  <si>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</si>
  <si>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</si>
  <si>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</si>
  <si>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</si>
  <si>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</si>
  <si>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</si>
  <si>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</si>
  <si>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</si>
  <si>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</si>
  <si>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</si>
  <si>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</si>
  <si>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</si>
  <si>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</si>
  <si>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</si>
  <si>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</si>
  <si>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</si>
  <si>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</si>
  <si>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</si>
  <si>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</si>
  <si>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</si>
  <si>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</si>
  <si>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</si>
  <si>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</si>
  <si>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</si>
  <si>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</si>
  <si>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</si>
  <si>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</si>
  <si>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</si>
  <si>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</si>
  <si>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</si>
  <si>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</si>
  <si>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</si>
  <si>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</si>
  <si>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</si>
  <si>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</si>
  <si>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</si>
  <si>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</si>
  <si>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</si>
  <si>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</si>
  <si>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</si>
  <si>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</si>
  <si>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</si>
  <si>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</si>
  <si>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</si>
  <si>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</si>
  <si>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</si>
  <si>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</si>
  <si>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</si>
  <si>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</si>
  <si>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</si>
  <si>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</si>
  <si>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</si>
  <si>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</si>
  <si>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</si>
  <si>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</si>
  <si>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</si>
  <si>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</si>
  <si>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</si>
  <si>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</si>
  <si>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</si>
  <si>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</si>
  <si>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</si>
  <si>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</si>
  <si>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</si>
  <si>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</si>
  <si>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</si>
  <si>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</si>
  <si>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</si>
  <si>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</si>
  <si>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</si>
  <si>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</si>
  <si>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</si>
  <si>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</si>
  <si>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</si>
  <si>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</si>
  <si>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</si>
  <si>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</si>
  <si>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</si>
  <si>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</si>
  <si>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</si>
  <si>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</si>
  <si>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</si>
  <si>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</si>
  <si>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</si>
  <si>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</si>
  <si>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</si>
  <si>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</si>
  <si>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</si>
  <si>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</si>
  <si>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</si>
  <si>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</si>
  <si>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</si>
  <si>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</si>
  <si>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</si>
  <si>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</si>
  <si>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</si>
  <si>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</si>
  <si>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</si>
  <si>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</si>
  <si>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</si>
  <si>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</si>
  <si>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</si>
  <si>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</si>
  <si>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</si>
  <si>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</si>
  <si>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</si>
  <si>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</si>
  <si>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</si>
  <si>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</si>
  <si>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</si>
  <si>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</si>
  <si>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</si>
  <si>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</si>
  <si>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</si>
  <si>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</si>
  <si>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</si>
  <si>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</si>
  <si>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</si>
  <si>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</si>
  <si>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</si>
  <si>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</si>
  <si>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</si>
  <si>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</si>
  <si>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</si>
  <si>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</si>
  <si>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</si>
  <si>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</si>
  <si>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</si>
  <si>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</si>
  <si>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</si>
  <si>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</si>
  <si>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</si>
  <si>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</si>
  <si>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</si>
  <si>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</si>
  <si>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</si>
  <si>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</si>
  <si>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</si>
  <si>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</si>
  <si>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</si>
  <si>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</si>
  <si>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</si>
  <si>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</si>
  <si>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</si>
  <si>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</si>
  <si>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</si>
  <si>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</si>
  <si>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</si>
  <si>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</si>
  <si>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</si>
  <si>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</si>
  <si>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</si>
  <si>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</si>
  <si>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</si>
  <si>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</si>
  <si>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</si>
  <si>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</si>
  <si>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</si>
  <si>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</si>
  <si>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</si>
  <si>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</si>
  <si>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</si>
  <si>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</si>
  <si>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</si>
  <si>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</si>
  <si>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</si>
  <si>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</si>
  <si>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</si>
  <si>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</si>
  <si>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</si>
  <si>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</si>
  <si>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</si>
  <si>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</si>
  <si>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</si>
  <si>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</si>
  <si>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</si>
  <si>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</si>
  <si>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</si>
  <si>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</si>
  <si>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</si>
  <si>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</si>
  <si>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</si>
  <si>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</si>
  <si>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</si>
  <si>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</si>
  <si>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</si>
  <si>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</si>
  <si>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</si>
  <si>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</si>
  <si>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</si>
  <si>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</si>
  <si>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</si>
  <si>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</si>
  <si>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</si>
  <si>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</si>
  <si>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</si>
  <si>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</si>
  <si>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</si>
  <si>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</si>
  <si>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</si>
  <si>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</si>
  <si>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</si>
  <si>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</si>
  <si>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</si>
  <si>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</si>
  <si>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</si>
  <si>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</si>
  <si>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</si>
  <si>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</si>
  <si>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</si>
  <si>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</si>
  <si>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</si>
  <si>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</si>
  <si>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</si>
  <si>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</si>
  <si>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</si>
  <si>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</si>
  <si>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</si>
  <si>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</si>
  <si>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</si>
  <si>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</si>
  <si>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</si>
  <si>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</si>
  <si>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</si>
  <si>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</si>
  <si>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</si>
  <si>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</si>
  <si>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</si>
  <si>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</si>
  <si>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</si>
  <si>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</si>
  <si>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</si>
  <si>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</si>
  <si>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</si>
  <si>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</si>
  <si>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</si>
  <si>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</si>
  <si>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</si>
  <si>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</si>
  <si>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</si>
  <si>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</si>
  <si>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</si>
  <si>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</si>
  <si>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</si>
  <si>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</si>
  <si>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</si>
  <si>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</si>
  <si>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</si>
  <si>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</si>
  <si>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</si>
  <si>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</si>
  <si>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</si>
  <si>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</si>
  <si>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</si>
  <si>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</si>
  <si>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</si>
  <si>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</si>
  <si>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</si>
  <si>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</si>
  <si>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</si>
  <si>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</si>
  <si>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</si>
  <si>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</si>
  <si>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</si>
  <si>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</si>
  <si>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</si>
  <si>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</si>
  <si>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</si>
  <si>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</si>
  <si>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</si>
  <si>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</si>
  <si>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</si>
  <si>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</si>
  <si>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</si>
  <si>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</si>
  <si>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</si>
  <si>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</si>
  <si>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</si>
  <si>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</si>
  <si>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</si>
  <si>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</si>
  <si>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</si>
  <si>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</si>
  <si>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</si>
  <si>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</si>
  <si>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</si>
  <si>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</si>
  <si>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</si>
  <si>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</si>
  <si>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</si>
  <si>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</si>
  <si>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</si>
  <si>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</si>
  <si>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</si>
  <si>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</si>
  <si>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</si>
  <si>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</si>
  <si>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</si>
  <si>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</si>
  <si>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</si>
  <si>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</si>
  <si>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</si>
  <si>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</si>
  <si>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</si>
  <si>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</si>
  <si>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</si>
  <si>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</si>
  <si>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</si>
  <si>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</si>
  <si>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</si>
  <si>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</si>
  <si>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</si>
  <si>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</si>
  <si>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</si>
  <si>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</si>
  <si>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</si>
  <si>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</si>
  <si>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</si>
  <si>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</si>
  <si>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</si>
  <si>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</si>
  <si>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</si>
  <si>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</si>
  <si>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</si>
  <si>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</si>
  <si>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</si>
  <si>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</si>
  <si>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</si>
  <si>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</si>
  <si>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</si>
  <si>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</si>
  <si>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</si>
  <si>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</si>
  <si>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</si>
  <si>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</si>
  <si>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</si>
  <si>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</si>
  <si>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</si>
  <si>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</si>
  <si>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</si>
  <si>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</si>
  <si>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</si>
  <si>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</si>
  <si>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</si>
  <si>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</si>
  <si>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</si>
  <si>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</si>
  <si>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</si>
  <si>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</si>
  <si>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</si>
  <si>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</si>
  <si>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</si>
  <si>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</si>
  <si>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</si>
  <si>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</si>
  <si>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</si>
  <si>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</si>
  <si>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</si>
  <si>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</si>
  <si>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</si>
  <si>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</si>
  <si>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</si>
  <si>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</si>
  <si>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</si>
  <si>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</si>
  <si>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</si>
  <si>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</si>
  <si>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</si>
  <si>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</si>
  <si>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</si>
  <si>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</si>
  <si>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</si>
  <si>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</si>
  <si>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</si>
  <si>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</si>
  <si>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</si>
  <si>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</si>
  <si>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</si>
  <si>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</si>
  <si>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</si>
  <si>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</si>
  <si>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</si>
  <si>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</si>
  <si>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</si>
  <si>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</si>
  <si>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</si>
  <si>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</si>
  <si>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</si>
  <si>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</si>
  <si>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</si>
  <si>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</si>
  <si>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</si>
  <si>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</si>
  <si>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</si>
  <si>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</si>
  <si>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</si>
  <si>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</si>
  <si>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</si>
  <si>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</si>
  <si>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</si>
  <si>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</si>
  <si>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</si>
  <si>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</si>
  <si>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</si>
  <si>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</si>
  <si>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</si>
  <si>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</si>
  <si>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</si>
  <si>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</si>
  <si>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</si>
  <si>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</si>
  <si>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</si>
  <si>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</si>
  <si>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</si>
  <si>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</si>
  <si>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</si>
  <si>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</si>
  <si>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</si>
  <si>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</si>
  <si>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</si>
  <si>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</si>
  <si>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</si>
  <si>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</si>
  <si>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</si>
  <si>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</si>
  <si>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</si>
  <si>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</si>
  <si>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</si>
  <si>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</si>
  <si>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</si>
  <si>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</si>
  <si>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</si>
  <si>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</si>
  <si>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</si>
  <si>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</si>
  <si>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</si>
  <si>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</si>
  <si>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</si>
  <si>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</si>
  <si>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</si>
  <si>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</si>
  <si>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</si>
  <si>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</si>
  <si>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</si>
  <si>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</si>
  <si>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</si>
  <si>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</si>
  <si>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</si>
  <si>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</si>
  <si>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</si>
  <si>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</si>
  <si>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</si>
  <si>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</si>
  <si>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</si>
  <si>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</si>
  <si>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</si>
  <si>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</si>
  <si>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</si>
  <si>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</si>
  <si>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</si>
  <si>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</si>
  <si>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</si>
  <si>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</si>
  <si>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</si>
  <si>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</si>
  <si>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</si>
  <si>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</si>
  <si>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</si>
  <si>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</si>
  <si>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</si>
  <si>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</si>
  <si>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</si>
  <si>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</si>
  <si>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</si>
  <si>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</si>
  <si>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</si>
  <si>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</si>
  <si>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</si>
  <si>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</si>
  <si>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</si>
  <si>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</si>
  <si>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</si>
  <si>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</si>
  <si>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</si>
  <si>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</si>
  <si>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</si>
  <si>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</si>
  <si>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</si>
  <si>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</si>
  <si>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</si>
  <si>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</si>
  <si>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</si>
  <si>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</si>
  <si>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</si>
  <si>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</si>
  <si>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</si>
  <si>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</si>
  <si>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</si>
  <si>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</si>
  <si>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</si>
  <si>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</si>
  <si>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</si>
  <si>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</si>
  <si>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</si>
  <si>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</si>
  <si>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</si>
  <si>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</si>
  <si>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</si>
  <si>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</si>
  <si>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</si>
  <si>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</si>
  <si>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</si>
  <si>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</si>
  <si>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</si>
  <si>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</si>
  <si>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</si>
  <si>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</si>
  <si>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</si>
  <si>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</si>
  <si>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</si>
  <si>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</si>
  <si>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</si>
  <si>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</si>
  <si>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</si>
  <si>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</si>
  <si>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</si>
  <si>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</si>
  <si>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</si>
  <si>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</si>
  <si>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</si>
  <si>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</si>
  <si>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</si>
  <si>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</si>
  <si>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</si>
  <si>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</si>
  <si>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</si>
  <si>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</si>
  <si>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</si>
  <si>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</si>
  <si>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</si>
  <si>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</si>
  <si>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</si>
  <si>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</si>
  <si>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</si>
  <si>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</si>
  <si>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</si>
  <si>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</si>
  <si>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</si>
  <si>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</si>
  <si>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</si>
  <si>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</si>
  <si>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</si>
  <si>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</si>
  <si>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</si>
  <si>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</si>
  <si>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</si>
  <si>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</si>
  <si>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</si>
  <si>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</si>
  <si>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</si>
  <si>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</si>
  <si>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</si>
  <si>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</si>
  <si>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</si>
  <si>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</si>
  <si>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</si>
  <si>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</si>
  <si>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</si>
  <si>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</si>
  <si>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</si>
  <si>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</si>
  <si>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</si>
  <si>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</si>
  <si>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</si>
  <si>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</si>
  <si>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</si>
  <si>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</si>
  <si>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</si>
  <si>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</si>
  <si>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</si>
  <si>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</si>
  <si>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</si>
  <si>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</si>
  <si>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</si>
  <si>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</si>
  <si>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</si>
  <si>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</si>
  <si>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</si>
  <si>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</si>
  <si>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</si>
  <si>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</si>
  <si>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</si>
  <si>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</si>
  <si>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</si>
  <si>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</si>
  <si>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</si>
  <si>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</si>
  <si>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</si>
  <si>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</si>
  <si>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</si>
  <si>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</si>
  <si>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</si>
  <si>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</si>
  <si>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</si>
  <si>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</si>
  <si>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</si>
  <si>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</si>
  <si>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</si>
  <si>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</si>
  <si>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</si>
  <si>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</si>
  <si>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</si>
  <si>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</si>
  <si>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</si>
  <si>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</si>
  <si>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</si>
  <si>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</si>
  <si>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</si>
  <si>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</si>
  <si>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</si>
  <si>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</si>
  <si>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</si>
  <si>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</si>
  <si>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</si>
  <si>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</si>
  <si>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</si>
  <si>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</si>
  <si>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</si>
  <si>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</si>
  <si>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</si>
  <si>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</si>
  <si>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</si>
  <si>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</si>
  <si>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</si>
  <si>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</si>
  <si>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</si>
  <si>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</si>
  <si>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</si>
  <si>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</si>
  <si>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</si>
  <si>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</si>
  <si>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</si>
  <si>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</si>
  <si>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</si>
  <si>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</si>
  <si>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</si>
  <si>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</si>
  <si>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</si>
  <si>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</si>
  <si>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</si>
  <si>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</si>
  <si>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</si>
  <si>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</si>
  <si>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</si>
  <si>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</si>
  <si>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</si>
  <si>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</si>
  <si>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</si>
  <si>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</si>
  <si>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</si>
  <si>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</si>
  <si>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</si>
  <si>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</si>
  <si>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</si>
  <si>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</si>
  <si>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</si>
  <si>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</si>
  <si>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</si>
  <si>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</si>
  <si>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</si>
  <si>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</si>
  <si>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</si>
  <si>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</si>
  <si>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</si>
  <si>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</si>
  <si>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</si>
  <si>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</si>
  <si>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</si>
  <si>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</si>
  <si>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</si>
  <si>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</si>
  <si>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</si>
  <si>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</si>
  <si>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</si>
  <si>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</si>
  <si>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</si>
  <si>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</si>
  <si>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</si>
  <si>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</si>
  <si>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</si>
  <si>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</si>
  <si>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</si>
  <si>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</si>
  <si>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</si>
  <si>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</si>
  <si>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</si>
  <si>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</si>
  <si>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</si>
  <si>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</si>
  <si>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</si>
  <si>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</si>
  <si>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</si>
  <si>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</si>
  <si>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</si>
  <si>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</si>
  <si>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</si>
  <si>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</si>
  <si>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</si>
  <si>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</si>
  <si>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</si>
  <si>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</si>
  <si>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</si>
  <si>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</si>
  <si>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</si>
  <si>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</si>
  <si>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</si>
  <si>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</si>
  <si>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</si>
  <si>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</si>
  <si>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</si>
  <si>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</si>
  <si>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</si>
  <si>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</si>
  <si>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</si>
  <si>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</si>
  <si>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</si>
  <si>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</si>
  <si>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</si>
  <si>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</si>
  <si>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</si>
  <si>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</si>
  <si>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</si>
  <si>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</si>
  <si>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</si>
  <si>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</si>
  <si>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</si>
  <si>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</si>
  <si>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</si>
  <si>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</si>
  <si>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</si>
  <si>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</si>
  <si>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</si>
  <si>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</si>
  <si>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</si>
  <si>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</si>
  <si>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</si>
  <si>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</si>
  <si>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</si>
  <si>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</si>
  <si>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</si>
  <si>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</si>
  <si>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</si>
  <si>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</si>
  <si>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</si>
  <si>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</si>
  <si>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</si>
  <si>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</si>
  <si>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</si>
  <si>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</si>
  <si>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</si>
  <si>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</si>
  <si>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</si>
  <si>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</si>
  <si>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</si>
  <si>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</si>
  <si>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</si>
  <si>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</si>
  <si>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</si>
  <si>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</si>
  <si>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</si>
  <si>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</si>
  <si>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</si>
  <si>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</si>
  <si>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</si>
  <si>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</si>
  <si>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</si>
  <si>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</si>
  <si>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</si>
  <si>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</si>
  <si>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</si>
  <si>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</si>
  <si>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</si>
  <si>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</si>
  <si>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</si>
  <si>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</si>
  <si>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</si>
  <si>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</si>
  <si>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</si>
  <si>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</si>
  <si>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</si>
  <si>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</si>
  <si>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</si>
  <si>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</si>
  <si>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</si>
  <si>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</si>
  <si>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</si>
  <si>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</si>
  <si>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</si>
  <si>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</si>
  <si>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</si>
  <si>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</si>
  <si>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</si>
  <si>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</si>
  <si>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</si>
  <si>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</si>
  <si>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</si>
  <si>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</si>
  <si>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</si>
  <si>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</si>
  <si>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</si>
  <si>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</si>
  <si>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</si>
  <si>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</si>
  <si>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</si>
  <si>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</si>
  <si>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</si>
  <si>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</si>
  <si>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</si>
  <si>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</si>
  <si>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</si>
  <si>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</si>
  <si>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</si>
  <si>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</si>
  <si>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</si>
  <si>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</si>
  <si>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</si>
  <si>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</si>
  <si>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</si>
  <si>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</si>
  <si>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</si>
  <si>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</si>
  <si>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</si>
  <si>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</si>
  <si>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</si>
  <si>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</si>
  <si>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</si>
  <si>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</si>
  <si>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</si>
  <si>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</si>
  <si>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</si>
  <si>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</si>
  <si>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</si>
  <si>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</si>
  <si>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</si>
  <si>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</si>
  <si>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</si>
  <si>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</si>
  <si>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</si>
  <si>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</si>
  <si>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</si>
  <si>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</si>
  <si>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</si>
  <si>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</si>
  <si>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</si>
  <si>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</si>
  <si>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</si>
  <si>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</si>
  <si>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</si>
  <si>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</si>
  <si>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</si>
  <si>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</si>
  <si>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</si>
  <si>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</si>
  <si>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</si>
  <si>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</si>
  <si>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</si>
  <si>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</si>
  <si>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</si>
  <si>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</si>
  <si>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</si>
  <si>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</si>
  <si>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</si>
  <si>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</si>
  <si>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</si>
  <si>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</si>
  <si>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</si>
  <si>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</si>
  <si>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</si>
  <si>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</si>
  <si>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</si>
  <si>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</si>
  <si>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</si>
  <si>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</si>
  <si>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</si>
  <si>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</si>
  <si>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</si>
  <si>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</si>
  <si>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</si>
  <si>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</si>
  <si>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</si>
  <si>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</si>
  <si>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</si>
  <si>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</si>
  <si>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</si>
  <si>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</si>
  <si>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</si>
  <si>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</si>
  <si>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</si>
  <si>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</si>
  <si>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</si>
  <si>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</si>
  <si>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</si>
  <si>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</si>
  <si>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</si>
  <si>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</si>
  <si>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</si>
  <si>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</si>
  <si>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</si>
  <si>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</si>
  <si>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</si>
  <si>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</si>
  <si>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</si>
  <si>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</si>
  <si>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</si>
  <si>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</si>
  <si>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</si>
  <si>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</si>
  <si>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</si>
  <si>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</si>
  <si>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</si>
  <si>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</si>
  <si>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</si>
  <si>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</si>
  <si>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</si>
  <si>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</si>
  <si>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</si>
  <si>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</si>
  <si>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</si>
  <si>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</si>
  <si>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</si>
  <si>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</si>
  <si>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</si>
  <si>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</si>
  <si>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</si>
  <si>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</si>
  <si>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</si>
  <si>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</si>
  <si>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</si>
  <si>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</si>
  <si>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</si>
  <si>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</si>
  <si>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</si>
  <si>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</si>
  <si>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</si>
  <si>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</si>
  <si>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</si>
  <si>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</si>
  <si>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</si>
  <si>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</si>
  <si>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</si>
  <si>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</si>
  <si>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</si>
  <si>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</si>
  <si>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</si>
  <si>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</si>
  <si>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</si>
  <si>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</si>
  <si>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</si>
  <si>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</si>
  <si>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</si>
  <si>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</si>
  <si>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</si>
  <si>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</si>
  <si>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</si>
  <si>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</si>
  <si>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</si>
  <si>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</si>
  <si>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</si>
  <si>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</si>
  <si>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</si>
  <si>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</si>
  <si>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</si>
  <si>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</si>
  <si>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</si>
  <si>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</si>
  <si>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</si>
  <si>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</si>
  <si>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</si>
  <si>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</si>
  <si>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</si>
  <si>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</si>
  <si>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</si>
  <si>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</si>
  <si>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</si>
  <si>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</si>
  <si>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</si>
  <si>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</si>
  <si>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</si>
  <si>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</si>
  <si>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</si>
  <si>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</si>
  <si>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</si>
  <si>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</si>
  <si>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</si>
  <si>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</si>
  <si>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</si>
  <si>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</si>
  <si>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</si>
  <si>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</si>
  <si>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</si>
  <si>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</si>
  <si>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</si>
  <si>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</si>
  <si>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</si>
  <si>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</si>
  <si>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</si>
  <si>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</si>
  <si>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</si>
  <si>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</si>
  <si>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</si>
  <si>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</si>
  <si>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</si>
  <si>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</si>
  <si>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</si>
  <si>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</si>
  <si>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</si>
  <si>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</si>
  <si>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</si>
  <si>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</si>
  <si>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</si>
  <si>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</si>
  <si>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</si>
  <si>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</si>
  <si>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</si>
  <si>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</si>
  <si>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</si>
  <si>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</si>
  <si>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</si>
  <si>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</si>
  <si>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</si>
  <si>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</si>
  <si>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</si>
  <si>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</si>
  <si>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</si>
  <si>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</si>
  <si>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</si>
  <si>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</si>
  <si>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</si>
  <si>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</si>
  <si>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</si>
  <si>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</si>
  <si>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</si>
  <si>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</si>
  <si>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</si>
  <si>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</si>
  <si>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</si>
  <si>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</si>
  <si>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</si>
  <si>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</si>
  <si>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</si>
  <si>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</si>
  <si>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</si>
  <si>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</si>
  <si>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</si>
  <si>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</si>
  <si>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</si>
  <si>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</si>
  <si>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</si>
  <si>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</si>
  <si>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</si>
  <si>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</si>
  <si>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</si>
  <si>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</si>
  <si>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</si>
  <si>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</si>
  <si>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</si>
  <si>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</si>
  <si>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</si>
  <si>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</si>
  <si>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</si>
  <si>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</si>
  <si>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</si>
  <si>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</si>
  <si>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</si>
  <si>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</si>
  <si>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</si>
  <si>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</si>
  <si>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</si>
  <si>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</si>
  <si>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</si>
  <si>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</si>
  <si>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</si>
  <si>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</si>
  <si>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</si>
  <si>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</si>
  <si>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</si>
  <si>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</si>
  <si>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</si>
  <si>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</si>
  <si>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</si>
  <si>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</si>
  <si>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</si>
  <si>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</si>
  <si>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</si>
  <si>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</si>
  <si>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</si>
  <si>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</si>
  <si>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</si>
  <si>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</si>
  <si>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</si>
  <si>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</si>
  <si>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</si>
  <si>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</si>
  <si>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</si>
  <si>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</si>
  <si>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</si>
  <si>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</si>
  <si>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</si>
  <si>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</si>
  <si>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</si>
  <si>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</si>
  <si>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</si>
  <si>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</si>
  <si>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</si>
  <si>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</si>
  <si>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</si>
  <si>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</si>
  <si>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</si>
  <si>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</si>
  <si>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</si>
  <si>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</si>
  <si>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</si>
  <si>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</si>
  <si>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</si>
  <si>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</si>
  <si>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</si>
  <si>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</si>
  <si>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</si>
  <si>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</si>
  <si>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</si>
  <si>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</si>
  <si>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</si>
  <si>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</si>
  <si>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</si>
  <si>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</si>
  <si>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</si>
  <si>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</si>
  <si>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</si>
  <si>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</si>
  <si>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</si>
  <si>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</si>
  <si>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</si>
  <si>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</si>
  <si>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</si>
  <si>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</si>
  <si>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</si>
  <si>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</si>
  <si>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</si>
  <si>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</si>
  <si>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</si>
  <si>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</si>
  <si>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</si>
  <si>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</si>
  <si>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</si>
  <si>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</si>
  <si>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</si>
  <si>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</si>
  <si>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</si>
  <si>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</si>
  <si>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</si>
  <si>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</si>
  <si>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</si>
  <si>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</si>
  <si>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</si>
  <si>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</si>
  <si>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</si>
  <si>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</si>
  <si>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</si>
  <si>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</si>
  <si>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</si>
  <si>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</si>
  <si>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</si>
  <si>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</si>
  <si>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</si>
  <si>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</si>
  <si>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</si>
  <si>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</si>
  <si>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</si>
  <si>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</si>
  <si>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</si>
  <si>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</si>
  <si>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PCM-20251129-00000512</t>
  </si>
  <si>
    <t>Critical</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</si>
  <si>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</si>
  <si>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</si>
  <si>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</si>
  <si>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</si>
  <si>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</si>
  <si>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</si>
  <si>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</si>
  <si>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</si>
  <si>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</si>
  <si>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</si>
  <si>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</si>
  <si>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</si>
  <si>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</si>
  <si>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</si>
  <si>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</si>
  <si>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</si>
  <si>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</si>
  <si>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</si>
  <si>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</si>
  <si>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</si>
  <si>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</si>
  <si>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</si>
  <si>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</si>
  <si>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</si>
  <si>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</si>
  <si>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</si>
  <si>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</si>
  <si>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</si>
  <si>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</si>
  <si>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</si>
  <si>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</si>
  <si>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</si>
  <si>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</si>
  <si>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</si>
  <si>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</si>
  <si>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</si>
  <si>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</si>
  <si>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</si>
  <si>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</si>
  <si>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</si>
  <si>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</si>
  <si>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</si>
  <si>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</si>
  <si>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</si>
  <si>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</si>
  <si>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</si>
  <si>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</si>
  <si>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</si>
  <si>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</si>
  <si>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</si>
  <si>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</si>
  <si>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</si>
  <si>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</si>
  <si>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</si>
  <si>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</si>
  <si>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</si>
  <si>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</si>
  <si>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</si>
  <si>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</si>
  <si>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</si>
  <si>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</si>
  <si>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</si>
  <si>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</si>
  <si>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</si>
  <si>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</si>
  <si>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</si>
  <si>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</si>
  <si>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</si>
  <si>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</si>
  <si>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</si>
  <si>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</si>
  <si>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</si>
  <si>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</si>
  <si>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</si>
  <si>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</si>
  <si>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</si>
  <si>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</si>
  <si>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</si>
  <si>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</si>
  <si>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</si>
  <si>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</si>
  <si>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</si>
  <si>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</si>
  <si>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</si>
  <si>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PCM-20251129-00000279</t>
  </si>
  <si>
    <t>SCECO team working to change meter Box team waiting for free parking to connect PG.</t>
  </si>
  <si>
    <t>PCM-20251129-00000373</t>
  </si>
  <si>
    <t>Emergency</t>
  </si>
  <si>
    <t> The main door is locked. The Access team is calling Saudi House, but he is still not responding to the calls</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</si>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</sst>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2" dataDxfId="171" headerRowBorderDxfId="169" tableBorderDxfId="170" totalsRowBorderDxfId="168">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1"/>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327.4642807870332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3" t="s">
        <v>39108</v>
      </c>
      <c r="B3" s="131" t="str">
        <f>IFERROR(VLOOKUP(D3,DB!A:K,11,0),"")</f>
        <v>R1</v>
      </c>
      <c r="C3" s="131">
        <v>2</v>
      </c>
      <c r="D3" s="153" t="s">
        <v>8496</v>
      </c>
      <c r="E3" s="130" t="s">
        <v>39109</v>
      </c>
      <c r="F3" s="129">
        <v>45990.405150462961</v>
      </c>
      <c r="G3" s="128">
        <f ca="1">IFERROR(NOW()-F3,"-")</f>
        <v>7.5562499987427145E-3</v>
      </c>
      <c r="H3" s="129">
        <v>45990.398900462962</v>
      </c>
      <c r="I3" s="131" t="str">
        <f>IFERROR(VLOOKUP(D3,DB!A:F,6,0),"")</f>
        <v>SCECO</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45990.412706712959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45990.412706712959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45990.412706712959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45990.412706712959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45990.412706712959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45990.412706712959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45990.412706712959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45990.412706712959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45990.412706712959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45990.412706712959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45990.412706712959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45990.412706712959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45990.412706712959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45990.412706712959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45990.412706712959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45990.412706712959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45990.412706712959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45990.412706712959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45990.412706712959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45990.412706712959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45990.412706712959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45990.412706712959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45990.412706712959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45990.412706712959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45990.412706712959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45990.412706712959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45990.412706712959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45990.412706712959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45990.412706712959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45990.412706712959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45990.412706712959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45990.412706712959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45990.412706712959</v>
      </c>
      <c r="H36" s="129"/>
      <c r="I36" s="131" t="str">
        <f>IFERROR(VLOOKUP(D36,DB!A:F,6,0),"")</f>
        <v/>
      </c>
      <c r="J36" s="131" t="str">
        <f>IFERROR(VLOOKUP(D36,DB!A:G,7,0),"")</f>
        <v/>
      </c>
      <c r="K36" s="127"/>
      <c r="L36" s="126" t="str">
        <f>IFERROR(VLOOKUP(D36,DB!A:I,9,0),"")</f>
        <v/>
      </c>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165.41286874999787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6.0252877314778743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11622</v>
      </c>
      <c r="E5" s="99" t="s">
        <v>39106</v>
      </c>
      <c r="F5" s="100">
        <v>45990.283807870372</v>
      </c>
      <c r="G5" s="101">
        <f ca="1">IFERROR(NOW()-F5,"-")</f>
        <v>0.1288988425876596</v>
      </c>
      <c r="H5" s="100">
        <v>45990.276006944441</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13</v>
      </c>
      <c r="D6" s="18" t="s">
        <v>12443</v>
      </c>
      <c r="E6" s="99" t="s">
        <v>39197</v>
      </c>
      <c r="F6" s="100">
        <v>45990.340868055559</v>
      </c>
      <c r="G6" s="101">
        <f ca="1">IFERROR(NOW()-F6,"-")</f>
        <v>7.183865740080364E-2</v>
      </c>
      <c r="H6" s="100">
        <v>45990.327662037038</v>
      </c>
      <c r="I6" s="18" t="str">
        <f>IFERROR(VLOOKUP(D6,DB!A:F,6,0),"")</f>
        <v>SCECO</v>
      </c>
      <c r="J6" s="18" t="str">
        <f>IFERROR(VLOOKUP(D6,DB!A:G,7,0),"")</f>
        <v>Weak</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45990.412706712959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45990.412706712959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45990.412706712959</v>
      </c>
      <c r="H9" s="100" t="s">
        <v>39199</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45990.412706712959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45990.412706712959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45990.412706712959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45990.412706712959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45990.412706712959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45990.412706712959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45990.412706712959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45990.412706712959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45990.412706712959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45990.412706712959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45990.412706712959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45990.412706712959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45990.412706712959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45990.412706712959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45990.412706712959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45990.412706712959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45990.412706712959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45990.412706712959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45990.412706712959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45990.412706712959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45990.412706712959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45990.412706712959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45990.412706712959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45990.412706712959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45990.412706712959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45990.412706712959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45990.412706712959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45990.412706712959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45990.412706712959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45990.412706712959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45990.412706712959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45990.412706712959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45990.412706712959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45990.412706712959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45990.412706712959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45990.412706712959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45990.412706712959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45990.412706712959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45990.412706712959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45990.412706712959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45990.412706712959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45990.412706712959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45990.412706712959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45990.412706712959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45990.412706712959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45990.412706712959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45990.412706712959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45990.412706712959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45990.412706712959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45990.412706712959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45990.412706712959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45990.412706712959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45990.412706712959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45990.412706712959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45990.412706712959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45990.412706712959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45990.412706712959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45990.412706712959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45990.412706712959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45990.412706712959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45990.412706712959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45990.412706712959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45990.412706712959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45990.412706712959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45990.412706712959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45990.412706712959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45990.412706712959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45990.412706712959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45990.412706712959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45990.412706712959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45990.412706712959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45990.412706712959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45990.412706712959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45990.412706712959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0" ca="1" si="0">IFERROR(NOW()-F2,"-")</f>
        <v>45990.412706712959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45990.412706712959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45990.412706712959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45990.412706712959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45990.412706712959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45990.412706712959</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45990.412706712959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45990.412706712959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45990.412706712959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45990.412706712959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45990.412706712959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45990.412706712959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45990.412706712959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45990.412706712959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45990.412706712959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45990.412706712959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45990.412706712959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45990.412706712959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45990.412706712959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45990.412706712959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45990.412706712959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45990.412706712959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45990.412706712959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45990.412706712959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45990.412706712959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45990.412706712959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45990.412706712959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45990.412706712959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45990.412706712959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45990.412706712959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45990.412706712959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45990.412706712959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45990.412706712959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45990.412706712959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45990.412706712959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45990.412706712959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45990.412706712959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45990.412706712959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45990.412706712959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45990.412706712959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45990.412706712959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45990.412706712959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45990.412706712959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45990.412706712959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45990.412706712959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45990.412706712959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45990.412706712959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45990.412706712959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45990.412706712959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45990.412706712959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45990.412706712959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45990.412706712959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45990.412706712959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45990.412706712959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45990.412706712959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45990.412706712959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45990.412706712959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45990.412706712959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45990.412706712959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45990.412706712959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45990.412706712959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45990.412706712959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45990.412706712959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45990.412706712959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45990.412706712959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45990.412706712959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45990.412706712959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45990.412706712959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45990.412706712959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45990.412706712959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45990.412706712959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45990.412706712959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45990.412706712959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45990.412706712959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45990.412706712959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45990.412706712959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45990.412706712959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45990.412706712959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45990.412706712959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45990.412706712959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45990.412706712959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45990.412706712959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45990.412706712959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45990.412706712959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45990.412706712959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45990.412706712959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45990.412706712959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45990.412706712959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45990.412706712959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45990.412706712959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45990.412706712959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45990.412706712959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45990.412706712959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45990.412706712959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45990.412706712959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45990.412706712959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45990.412706712959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45990.412706712959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45990.412706712959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45990.412706712959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45990.412706712959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45990.412706712959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45990.412706712959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45990.412706712959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45990.412706712959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45990.412706712959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45990.412706712959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45990.412706712959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45990.412706712959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45990.412706712959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45990.412706712959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45990.412706712959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45990.412706712959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45990.412706712959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45990.412706712959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45990.412706712959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45990.412706712959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45990.412706712959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45990.412706712959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45990.412706712959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45990.412706712959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45990.412706712959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45990.412706712959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45990.412706712959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45990.412706712959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45990.412706712959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45990.412706712959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45990.412706712959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45990.412706712959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45990.412706712959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45990.412706712959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45990.412706712959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45990.412706712959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45990.412706712959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45990.412706712959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45990.412706712959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45990.412706712959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45990.412706712959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45990.412706712959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45990.412706712959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45990.412706712959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45990.412706712959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45990.412706712959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45990.412706712959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45990.412706712959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45990.412706712959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45990.412706712959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45990.412706712959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45990.412706712959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45990.412706712959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45990.412706712959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45990.412706712959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45990.412706712959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45990.412706712959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45990.412706712959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45990.412706712959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45990.412706712959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45990.412706712959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45990.412706712959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45990.412706712959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45990.412706712959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45990.412706712959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45990.412706712959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45990.412706712959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45990.412706712959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45990.412706712959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45990.412706712959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45990.412706712959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45990.412706712959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45990.412706712959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45990.412706712959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45990.412706712959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45990.412706712959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45990.412706712959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45990.412706712959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45990.412706712959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45990.412706712959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45990.412706712959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45990.412706712959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45990.412706712959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45990.412706712959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45990.412706712959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45990.412706712959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45990.412706712959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45990.412706712959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45990.412706712959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45990.412706712959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45990.412706712959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45990.412706712959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45990.412706712959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45990.412706712959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45990.412706712959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45990.412706712959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45990.412706712959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45990.412706712959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45990.412706712959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45990.412706712959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45990.412706712959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45990.412706712959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45990.412706712959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45990.412706712959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45990.412706712959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45990.412706712959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45990.412706712959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45990.412706712959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45990.412706712959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45990.412706712959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45990.412706712959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45990.412706712959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45990.412706712959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45990.412706712959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45990.412706712959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45990.412706712959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45990.412706712959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45990.412706712959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45990.412706712959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45990.412706712959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45990.412706712959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45990.412706712959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45990.412706712959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45990.412706712959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45990.412706712959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45990.412706712959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45990.412706712959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45990.412706712959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45990.412706712959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45990.412706712959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45990.412706712959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45990.412706712959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45990.412706712959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45990.412706712959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45990.412706712959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45990.412706712959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45990.412706712959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45990.412706712959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45990.412706712959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45990.412706712959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45990.412706712959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45990.412706712959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45990.412706712959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45990.412706712959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45990.412706712959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45990.412706712959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45990.412706712959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45990.412706712959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45990.412706712959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45990.412706712959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45990.412706712959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45990.412706712959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45990.412706712959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45990.412706712959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45990.412706712959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45990.412706712959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45990.412706712959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45990.412706712959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45990.412706712959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45990.412706712959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45990.412706712959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45990.412706712959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45990.412706712959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45990.412706712959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45990.412706712959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45990.412706712959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45990.412706712959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45990.412706712959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45990.412706712959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45990.412706712959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45990.412706712959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45990.412706712959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45990.412706712959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45990.412706712959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45990.412706712959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45990.412706712959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45990.412706712959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45990.412706712959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45990.412706712959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45990.412706712959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45990.412706712959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45990.412706712959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45990.412706712959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45990.412706712959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45990.412706712959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45990.412706712959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45990.412706712959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45990.412706712959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45990.412706712959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45990.412706712959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45990.412706712959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45990.412706712959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45990.412706712959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45990.412706712959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45990.412706712959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45990.412706712959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45990.412706712959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45990.412706712959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45990.412706712959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45990.412706712959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45990.412706712959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45990.412706712959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45990.412706712959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45990.412706712959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45990.412706712959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45990.412706712959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45990.412706712959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45990.412706712959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45990.412706712959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45990.412706712959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45990.412706712959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45990.412706712959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45990.412706712959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45990.412706712959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45990.412706712959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45990.412706712959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45990.412706712959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45990.412706712959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45990.412706712959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45990.412706712959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45990.412706712959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45990.412706712959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45990.412706712959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45990.412706712959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45990.412706712959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45990.412706712959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45990.412706712959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45990.412706712959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45990.412706712959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45990.412706712959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45990.412706712959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45990.412706712959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45990.412706712959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45990.412706712959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45990.412706712959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45990.412706712959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45990.412706712959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45990.412706712959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45990.412706712959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45990.412706712959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45990.412706712959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45990.412706712959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45990.412706712959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45990.412706712959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45990.412706712959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45990.412706712959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45990.412706712959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45990.412706712959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45990.412706712959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45990.412706712959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45990.412706712959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45990.412706712959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45990.412706712959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45990.412706712959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45990.412706712959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45990.412706712959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45990.412706712959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45990.412706712959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45990.412706712959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45990.412706712959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45990.412706712959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45990.412706712959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45990.412706712959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45990.412706712959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45990.412706712959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45990.412706712959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45990.412706712959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45990.412706712959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45990.412706712959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45990.412706712959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45990.412706712959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45990.412706712959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45990.412706712959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45990.412706712959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45990.412706712959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45990.412706712959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45990.412706712959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45990.412706712959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45990.412706712959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45990.412706712959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45990.412706712959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45990.412706712959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45990.412706712959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45990.412706712959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45990.412706712959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45990.412706712959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45990.412706712959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45990.412706712959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45990.412706712959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45990.412706712959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45990.412706712959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45990.412706712959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45990.412706712959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45990.412706712959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45990.412706712959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45990.412706712959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45990.412706712959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45990.412706712959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45990.412706712959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45990.412706712959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45990.412706712959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45990.412706712959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45990.412706712959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45990.412706712959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45990.412706712959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45990.412706712959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45990.412706712959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45990.412706712959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45990.412706712959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45990.412706712959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45990.412706712959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45990.412706712959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45990.412706712959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45990.412706712959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45990.412706712959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45990.412706712959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45990.412706712959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45990.412706712959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45990.412706712959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45990.412706712959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45990.412706712959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45990.412706712959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45990.412706712959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45990.412706712959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45990.412706712959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45990.412706712959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45990.412706712959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45990.412706712959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45990.412706712959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45990.412706712959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45990.412706712959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45990.412706712959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45990.412706712959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45990.412706712959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45990.412706712959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45990.412706712959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45990.412706712959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45990.412706712959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45990.412706712959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45990.412706712959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45990.412706712959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45990.412706712959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45990.412706712959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45990.412706712959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45990.412706712959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45990.412706712959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45990.412706712959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45990.412706712959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45990.412706712959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45990.412706712959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45990.412706712959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45990.412706712959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45990.412706712959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45990.412706712959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45990.412706712959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45990.412706712959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45990.412706712959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45990.412706712959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45990.412706712959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45990.412706712959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45990.412706712959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45990.412706712959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45990.412706712959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45990.412706712959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45990.412706712959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45990.412706712959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45990.412706712959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45990.412706712959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45990.412706712959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45990.412706712959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45990.412706712959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45990.412706712959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45990.412706712959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45990.412706712959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45990.412706712959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45990.412706712959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45990.412706712959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45990.412706712959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45990.412706712959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45990.412706712959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45990.412706712959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45990.412706712959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45990.412706712959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45990.412706712959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45990.412706712959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45990.412706712959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45990.412706712959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45990.412706712959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45990.412706712959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45990.412706712959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45990.412706712959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45990.412706712959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45990.412706712959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45990.412706712959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45990.412706712959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45990.412706712959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45990.412706712959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45990.412706712959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45990.412706712959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45990.412706712959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45990.412706712959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45990.412706712959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45990.412706712959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45990.412706712959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45990.412706712959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45990.412706712959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45990.412706712959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45990.412706712959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45990.412706712959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45990.412706712959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45990.412706712959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45990.412706712959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45990.412706712959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45990.412706712959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45990.412706712959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45990.412706712959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45990.412706712959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45990.412706712959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45990.412706712959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45990.412706712959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45990.412706712959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45990.412706712959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45990.412706712959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45990.412706712959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45990.412706712959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45990.412706712959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45990.412706712959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45990.412706712959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45990.412706712959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45990.412706712959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45990.412706712959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45990.412706712959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45990.412706712959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45990.412706712959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45990.412706712959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45990.412706712959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45990.412706712959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45990.412706712959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45990.412706712959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45990.412706712959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45990.412706712959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45990.412706712959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45990.412706712959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45990.412706712959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45990.412706712959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45990.412706712959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45990.412706712959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45990.412706712959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45990.412706712959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45990.412706712959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45990.412706712959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45990.412706712959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45990.412706712959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45990.412706712959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45990.412706712959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45990.412706712959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45990.412706712959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45990.412706712959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45990.412706712959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45990.412706712959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45990.412706712959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45990.412706712959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45990.412706712959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45990.412706712959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45990.412706712959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45990.412706712959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45990.412706712959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45990.412706712959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45990.412706712959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45990.412706712959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45990.412706712959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45990.412706712959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45990.412706712959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45990.412706712959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45990.412706712959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45990.412706712959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45990.412706712959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45990.412706712959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45990.412706712959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45990.412706712959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45990.412706712959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45990.412706712959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45990.412706712959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45990.412706712959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45990.412706712959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45990.412706712959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45990.412706712959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45990.412706712959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45990.412706712959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45990.412706712959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45990.412706712959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45990.412706712959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45990.412706712959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45990.412706712959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45990.412706712959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45990.412706712959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45990.412706712959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45990.412706712959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45990.412706712959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45990.412706712959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45990.412706712959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45990.412706712959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45990.412706712959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45990.412706712959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45990.412706712959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45990.412706712959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45990.412706712959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45990.412706712959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45990.412706712959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45990.412706712959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45990.412706712959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45990.412706712959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45990.412706712959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45990.412706712959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45990.412706712959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45990.412706712959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45990.412706712959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45990.412706712959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45990.412706712959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45990.412706712959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45990.412706712959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45990.412706712959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45990.412706712959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45990.412706712959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45990.412706712959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45990.412706712959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45990.412706712959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45990.412706712959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45990.412706712959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45990.412706712959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45990.412706712959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45990.412706712959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45990.412706712959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45990.412706712959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45990.412706712959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45990.412706712959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45990.412706712959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45990.412706712959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45990.412706712959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45990.412706712959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45990.412706712959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45990.412706712959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45990.412706712959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45990.412706712959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45990.412706712959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45990.412706712959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45990.412706712959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45990.412706712959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45990.412706712959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45990.412706712959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45990.412706712959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45990.412706712959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45990.412706712959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45990.412706712959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45990.412706712959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45990.412706712959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45990.412706712959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45990.412706712959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45990.412706712959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45990.412706712959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45990.412706712959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45990.412706712959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45990.412706712959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45990.412706712959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45990.412706712959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45990.412706712959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45990.412706712959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45990.412706712959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45990.412706712959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45990.412706712959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45990.412706712959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45990.412706712959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45990.412706712959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45990.412706712959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45990.412706712959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45990.412706712959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45990.412706712959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45990.412706712959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45990.412706712959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45990.412706712959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45990.412706712959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45990.412706712959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45990.412706712959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45990.412706712959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45990.412706712959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45990.412706712959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45990.412706712959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45990.412706712959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45990.412706712959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45990.412706712959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45990.412706712959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45990.412706712959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45990.412706712959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45990.412706712959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45990.412706712959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45990.412706712959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45990.412706712959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45990.412706712959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45990.412706712959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45990.412706712959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45990.412706712959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45990.412706712959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45990.412706712959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45990.412706712959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45990.412706712959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45990.412706712959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45990.412706712959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45990.412706712959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45990.412706712959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45990.412706712959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45990.412706712959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45990.412706712959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45990.412706712959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45990.412706712959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45990.412706712959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45990.412706712959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45990.412706712959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45990.412706712959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45990.412706712959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45990.412706712959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45990.412706712959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45990.412706712959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45990.412706712959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45990.412706712959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45990.412706712959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45990.412706712959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45990.412706712959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45990.412706712959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45990.412706712959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45990.412706712959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45990.412706712959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45990.412706712959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45990.412706712959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45990.412706712959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45990.412706712959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45990.412706712959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45990.412706712959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45990.412706712959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45990.412706712959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45990.412706712959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45990.412706712959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45990.412706712959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45990.412706712959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45990.412706712959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45990.412706712959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45990.412706712959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45990.412706712959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45990.412706712959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45990.412706712959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45990.412706712959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45990.412706712959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45990.412706712959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45990.412706712959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45990.412706712959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45990.412706712959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45990.412706712959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45990.412706712959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45990.412706712959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45990.412706712959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45990.412706712959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45990.412706712959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45990.412706712959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45990.412706712959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45990.412706712959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45990.412706712959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45990.412706712959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45990.412706712959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45990.412706712959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45990.412706712959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45990.412706712959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45990.412706712959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45990.412706712959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45990.412706712959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45990.412706712959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45990.412706712959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45990.412706712959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45990.412706712959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45990.412706712959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45990.412706712959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45990.412706712959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45990.412706712959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45990.412706712959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45990.412706712959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45990.412706712959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45990.412706712959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45990.412706712959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45990.412706712959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45990.412706712959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45990.412706712959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45990.412706712959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45990.412706712959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45990.412706712959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45990.412706712959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45990.412706712959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45990.412706712959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45990.412706712959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45990.412706712959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45990.412706712959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45990.412706712959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45990.412706712959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45990.412706712959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45990.412706712959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45990.412706712959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45990.412706712959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45990.412706712959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45990.412706712959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45990.412706712959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45990.412706712959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45990.412706712959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45990.412706712959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45990.412706712959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45990.412706712959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45990.412706712959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45990.412706712959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45990.412706712959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45990.412706712959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45990.412706712959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45990.412706712959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45990.412706712959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45990.412706712959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45990.412706712959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45990.412706712959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45990.412706712959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45990.412706712959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45990.412706712959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45990.412706712959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45990.412706712959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45990.412706712959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45990.412706712959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45990.412706712959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45990.412706712959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45990.412706712959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45990.412706712959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45990.412706712959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45990.412706712959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45990.412706712959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45990.412706712959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45990.412706712959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45990.412706712959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45990.412706712959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45990.412706712959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45990.412706712959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45990.412706712959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45990.412706712959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45990.412706712959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45990.412706712959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45990.412706712959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45990.412706712959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45990.412706712959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45990.412706712959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45990.412706712959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45990.412706712959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45990.412706712959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45990.412706712959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45990.412706712959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45990.412706712959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45990.412706712959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45990.412706712959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45990.412706712959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45990.412706712959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45990.412706712959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45990.412706712959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45990.412706712959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45990.412706712959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45990.412706712959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45990.412706712959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45990.412706712959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45990.412706712959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45990.412706712959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45990.412706712959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45990.412706712959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45990.412706712959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45990.412706712959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45990.412706712959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45990.412706712959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45990.412706712959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45990.412706712959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45990.412706712959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45990.412706712959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45990.412706712959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45990.412706712959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45990.412706712959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45990.412706712959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45990.412706712959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45990.412706712959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45990.412706712959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45990.412706712959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45990.412706712959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45990.412706712959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45990.412706712959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45990.412706712959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45990.412706712959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45990.412706712959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45990.412706712959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45990.412706712959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45990.412706712959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45990.412706712959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45990.412706712959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45990.412706712959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45990.412706712959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45990.412706712959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45990.412706712959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45990.412706712959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45990.412706712959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45990.412706712959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45990.412706712959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45990.412706712959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45990.412706712959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45990.412706712959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45990.412706712959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45990.412706712959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45990.412706712959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45990.412706712959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45990.412706712959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45990.412706712959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45990.412706712959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45990.412706712959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45990.412706712959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45990.412706712959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45990.412706712959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45990.412706712959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45990.412706712959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45990.412706712959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45990.412706712959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45990.412706712959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45990.412706712959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45990.412706712959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45990.412706712959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45990.412706712959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45990.412706712959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45990.412706712959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45990.412706712959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45990.412706712959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45990.412706712959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45990.412706712959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45990.412706712959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45990.412706712959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45990.412706712959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45990.412706712959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45990.412706712959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45990.412706712959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45990.412706712959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45990.412706712959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45990.412706712959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45990.412706712959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45990.412706712959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45990.412706712959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45990.412706712959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45990.412706712959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45990.412706712959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45990.412706712959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45990.412706712959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45990.412706712959</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286.93198912036314</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6" ca="1" si="0">IFERROR(NOW()-F3,"")</f>
        <v>0.22104004629363772</v>
      </c>
      <c r="H3" s="92">
        <v>45989.810358796298</v>
      </c>
      <c r="I3" s="110" t="str">
        <f>IFERROR(VLOOKUP(D3,DB!A:F,6,0),"")</f>
        <v>SCECO</v>
      </c>
      <c r="J3" s="110" t="str">
        <f>IFERROR(VLOOKUP(D3,DB!A:G,7,0),"")</f>
        <v>Dead</v>
      </c>
      <c r="K3" s="94" t="s">
        <v>39203</v>
      </c>
      <c r="L3" s="88" t="str">
        <f>IFERROR(VLOOKUP(D3,DB!A:I,9,0),"")</f>
        <v>Latis</v>
      </c>
    </row>
    <row r="4" spans="1:16" ht="35.25" customHeight="1">
      <c r="A4" s="110" t="s">
        <v>39204</v>
      </c>
      <c r="B4" s="110" t="str">
        <f>IFERROR(VLOOKUP(D4,DB!A:K,11,0),"")</f>
        <v>R4</v>
      </c>
      <c r="C4" s="90">
        <v>2</v>
      </c>
      <c r="D4" s="88" t="s">
        <v>39205</v>
      </c>
      <c r="E4" s="91" t="s">
        <v>39106</v>
      </c>
      <c r="F4" s="92">
        <v>45990.36041666667</v>
      </c>
      <c r="G4" s="93">
        <f t="shared" ca="1" si="0"/>
        <v>5.2290046289272141E-2</v>
      </c>
      <c r="H4" s="92">
        <v>45990.084930555553</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45990.412706712959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45990.412706712959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45990.412706712959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45990.412706712959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45990.412706712959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45990.412706712959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45990.412706712959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45990.412706712959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45990.412706712959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45990.412706712959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45990.412706712959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45990.412706712959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45990.412706712959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45990.412706712959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45990.412706712959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45990.412706712959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45990.412706712959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45990.412706712959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45990.412706712959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45990.412706712959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45990.412706712959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45990.412706712959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45990.412706712959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45990.412706712959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45990.412706712959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45990.412706712959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45990.412706712959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45990.412706712959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45990.412706712959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45990.412706712959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45990.412706712959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45990.412706712959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45990.412706712959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45990.412706712959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45990.412706712959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45990.412706712959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45990.412706712959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45990.412706712959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45990.412706712959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45990.412706712959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45990.412706712959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45990.412706712959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45990.412706712959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45990.412706712959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45990.412706712959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45990.412706712959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45990.412706712959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45990.412706712959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45990.412706712959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45990.412706712959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45990.412706712959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45990.412706712959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45990.412706712959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45990.412706712959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45990.412706712959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45990.412706712959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45990.412706712959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45990.412706712959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45990.412706712959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45990.412706712959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45990.412706712959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45990.412706712959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45990.412706712959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45990.412706712959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45990.412706712959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45990.412706712959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45990.412706712959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45990.412706712959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45990.412706712959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45990.412706712959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45990.412706712959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45990.412706712959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45990.412706712959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45990.412706712959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45990.412706712959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45990.412706712959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45990.412706712959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45990.412706712959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45990.412706712959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45990.412706712959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45990.412706712959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45990.412706712959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45990.412706712959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45990.412706712959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45990.412706712959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45990.412706712959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45990.412706712959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45990.412706712959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45990.412706712959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45990.412706712959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45990.412706712959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45990.412706712959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45990.412706712959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45990.412706712959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45990.412706712959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45990.412706712959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45990.412706712959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45990.412706712959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45990.412706712959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45990.412706712959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45990.412706712959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45990.412706712959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45990.412706712959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45990.412706712959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45990.412706712959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45990.412706712959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45990.412706712959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45990.412706712959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45990.412706712959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45990.412706712959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45990.412706712959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45990.412706712959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45990.412706712959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45990.412706712959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45990.412706712959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45990.412706712959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45990.412706712959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45990.412706712959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45990.412706712959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45990.412706712959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45990.412706712959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45990.412706712959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45990.412706712959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45990.412706712959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45990.412706712959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45990.412706712959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45990.412706712959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45990.412706712959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45990.412706712959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45990.412706712959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45990.412706712959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45990.412706712959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45990.412706712959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45990.412706712959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45990.412706712959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45990.412706712959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45990.412706712959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45990.412706712959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45990.412706712959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45990.412706712959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45990.412706712959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45990.412706712959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45990.412706712959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45990.412706712959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45990.412706712959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45990.412706712959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45990.412706712959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45990.412706712959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45990.412706712959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45990.412706712959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45990.412706712959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45990.412706712959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45990.412706712959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45990.412706712959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45990.412706712959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45990.412706712959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45990.412706712959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45990.412706712959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45990.412706712959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45990.412706712959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45990.412706712959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45990.412706712959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45990.412706712959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45990.412706712959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45990.412706712959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45990.412706712959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45990.412706712959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45990.412706712959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45990.412706712959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45990.412706712959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45990.412706712959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45990.412706712959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45990.412706712959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45990.412706712959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45990.412706712959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45990.412706712959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45990.412706712959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45990.412706712959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45990.412706712959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45990.412706712959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45990.412706712959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45990.412706712959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45990.412706712959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45990.412706712959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45990.412706712959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45990.412706712959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45990.412706712959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45990.412706712959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45990.412706712959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45990.412706712959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45990.412706712959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45990.412706712959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45990.412706712959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45990.412706712959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45990.412706712959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45990.412706712959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45990.412706712959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45990.412706712959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45990.412706712959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45990.412706712959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45990.412706712959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45990.412706712959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45990.412706712959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45990.412706712959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45990.412706712959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45990.412706712959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45990.412706712959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45990.412706712959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45990.412706712959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45990.412706712959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45990.412706712959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45990.412706712959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45990.412706712959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45990.412706712959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45990.412706712959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45990.412706712959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45990.412706712959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45990.412706712959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45990.412706712959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45990.412706712959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45990.412706712959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45990.412706712959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45990.412706712959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45990.412706712959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45990.412706712959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45990.412706712959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45990.412706712959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45990.412706712959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45990.412706712959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45990.412706712959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45990.412706712959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45990.412706712959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45990.412706712959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45990.412706712959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45990.412706712959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45990.412706712959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45990.412706712959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45990.412706712959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45990.412706712959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45990.412706712959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45990.412706712959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45990.412706712959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45990.412706712959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45990.412706712959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45990.412706712959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45990.412706712959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45990.412706712959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45990.412706712959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45990.412706712959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45990.412706712959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45990.412706712959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45990.412706712959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45990.412706712959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45990.412706712959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45990.412706712959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45990.412706712959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45990.412706712959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45990.412706712959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45990.412706712959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45990.412706712959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45990.412706712959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45990.412706712959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45990.412706712959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45990.412706712959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45990.412706712959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45990.412706712959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45990.412706712959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45990.412706712959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45990.412706712959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45990.412706712959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45990.412706712959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45990.412706712959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45990.412706712959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45990.412706712959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45990.412706712959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45990.412706712959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45990.412706712959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45990.412706712959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45990.412706712959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45990.412706712959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45990.412706712959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45990.412706712959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45990.412706712959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45990.412706712959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45990.412706712959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45990.412706712959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45990.412706712959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45990.412706712959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45990.412706712959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45990.412706712959</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98.580646527771023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64.223829398142698</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41.75159560184693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9.0394081018457655</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0.46079699073743541</v>
      </c>
      <c r="H6" s="38">
        <v>45989.971354166664</v>
      </c>
      <c r="I6" s="37" t="str">
        <f>IFERROR(VLOOKUP(D6,DB!A:F,6,0),"")</f>
        <v>SCECO</v>
      </c>
      <c r="J6" s="37" t="str">
        <f>IFERROR(VLOOKUP(D6,DB!A:G,7,0),"")</f>
        <v>Dead</v>
      </c>
      <c r="K6" s="37" t="s">
        <v>39216</v>
      </c>
      <c r="L6" s="37" t="str">
        <f>IFERROR(VLOOKUP(D6,DB!A:I,9,0),"")</f>
        <v>Latis</v>
      </c>
    </row>
    <row r="7" spans="1:13">
      <c r="A7" s="37"/>
      <c r="B7" s="37" t="str">
        <f>IFERROR(VLOOKUP(D7,DB!A:K,11,0),"")</f>
        <v/>
      </c>
      <c r="C7" s="37"/>
      <c r="D7" s="106"/>
      <c r="E7" s="37"/>
      <c r="F7" s="38"/>
      <c r="G7" s="138">
        <f ca="1">IFERROR(NOW()-F7,"")</f>
        <v>45990.412706712959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45990.412706712959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45990.412706712959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45990.412706712959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45990.412706712959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45990.412706712959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45990.412706712959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45990.412706712959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45990.412706712959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45990.412706712959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45990.412706712959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45990.412706712959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45990.412706712959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45990.412706712959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45990.412706712959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45990.412706712959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45990.412706712959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45990.412706712959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8">
        <f ca="1">IFERROR(NOW()-F25,"")</f>
        <v>45990.412706712959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38">
        <f ca="1">IFERROR(NOW()-F26,"")</f>
        <v>45990.412706712959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38">
        <f ca="1">IFERROR(NOW()-F27,"")</f>
        <v>45990.412706712959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45990.412706712959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45990.412706712959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45990.412706712959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45990.412706712959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45990.412706712959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45990.412706712959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45990.412706712959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45990.412706712959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45990.412706712959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45990.412706712959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45990.412706712959</v>
      </c>
      <c r="H38" s="38"/>
      <c r="I38" s="37" t="str">
        <f>IFERROR(VLOOKUP(D38,DB!A:F,6,0),"")</f>
        <v/>
      </c>
      <c r="J38" s="37" t="str">
        <f>IFERROR(VLOOKUP(D38,DB!A:G,7,0),"")</f>
        <v/>
      </c>
      <c r="K38" s="37"/>
      <c r="L38" s="37" t="str">
        <f>IFERROR(VLOOKUP(D38,DB!A:I,9,0),"")</f>
        <v/>
      </c>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45990.412706712959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45990.412706712959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45990.412706712959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45990.412706712959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45990.412706712959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45990.412706712959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45990.412706712959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45990.412706712959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45990.412706712959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45990.412706712959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45990.412706712959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45990.412706712959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45990.412706712959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45990.412706712959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45990.412706712959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45990.412706712959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45990.412706712959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45990.412706712959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45990.412706712959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45990.412706712959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45990.412706712959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45990.412706712959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45990.412706712959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45990.412706712959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45990.412706712959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45990.412706712959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45990.412706712959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45990.412706712959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45990.412706712959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45990.412706712959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45990.412706712959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45990.412706712959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45990.412706712959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45990.412706712959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45990.412706712959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45990.412706712959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45990.412706712959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45990.412706712959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45990.412706712959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45990.412706712959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45990.412706712959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45990.412706712959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45990.412706712959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45990.412706712959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45990.412706712959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45990.412706712959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45990.412706712959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45990.412706712959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45990.412706712959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45990.412706712959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45990.412706712959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45990.412706712959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45990.412706712959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45990.412706712959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45990.412706712959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45990.412706712959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45990.412706712959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45990.412706712959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45990.412706712959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45990.412706712959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45990.412706712959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45990.412706712959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45990.412706712959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45990.412706712959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45990.412706712959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45990.412706712959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45990.412706712959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45990.412706712959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45990.412706712959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45990.412706712959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45990.412706712959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45990.412706712959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45990.412706712959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45990.412706712959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45990.412706712959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45990.412706712959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45990.412706712959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45990.412706712959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45990.412706712959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45990.412706712959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45990.412706712959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45990.412706712959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45990.412706712959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45990.412706712959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45990.412706712959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45990.412706712959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45990.412706712959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45990.412706712959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45990.412706712959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45990.412706712959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45990.412706712959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45990.412706712959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45990.412706712959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45990.412706712959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45990.412706712959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45990.412706712959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45990.412706712959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45990.412706712959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45990.412706712959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45990.412706712959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45990.412706712959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45990.412706712959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45990.412706712959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45990.412706712959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45990.412706712959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45990.412706712959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45990.412706712959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45990.412706712959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45990.412706712959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45990.412706712959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45990.412706712959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45990.412706712959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45990.412706712959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45990.412706712959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45990.412706712959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45990.412706712959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45990.412706712959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45990.412706712959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45990.412706712959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45990.412706712959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45990.412706712959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45990.412706712959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45990.412706712959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45990.412706712959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45990.412706712959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45990.412706712959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45990.412706712959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45990.412706712959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45990.412706712959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45990.412706712959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45990.412706712959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45990.412706712959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45990.412706712959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45990.412706712959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45990.412706712959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45990.412706712959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45990.412706712959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45990.412706712959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45990.412706712959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45990.412706712959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45990.412706712959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45990.412706712959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45990.412706712959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45990.412706712959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45990.412706712959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45990.412706712959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45990.412706712959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45990.412706712959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45990.412706712959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45990.412706712959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45990.412706712959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45990.412706712959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45990.412706712959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45990.412706712959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45990.412706712959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45990.412706712959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45990.412706712959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45990.412706712959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45990.412706712959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45990.412706712959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45990.412706712959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45990.412706712959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45990.412706712959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45990.412706712959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45990.412706712959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45990.412706712959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45990.412706712959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45990.412706712959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45990.412706712959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45990.412706712959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45990.412706712959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45990.412706712959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45990.412706712959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45990.412706712959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45990.412706712959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45990.412706712959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45990.412706712959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45990.412706712959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45990.412706712959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45990.412706712959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45990.412706712959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45990.412706712959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45990.412706712959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45990.412706712959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45990.412706712959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45990.412706712959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45990.412706712959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45990.412706712959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45990.412706712959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45990.412706712959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45990.412706712959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45990.412706712959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45990.412706712959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45990.412706712959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45990.412706712959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45990.412706712959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45990.412706712959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45990.412706712959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45990.412706712959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45990.412706712959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45990.412706712959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45990.412706712959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45990.412706712959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45990.412706712959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45990.412706712959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45990.412706712959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45990.412706712959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45990.412706712959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45990.412706712959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45990.412706712959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45990.412706712959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45990.412706712959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45990.412706712959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45990.412706712959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45990.412706712959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45990.412706712959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45990.412706712959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45990.412706712959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45990.412706712959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45990.412706712959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45990.412706712959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45990.412706712959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45990.412706712959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45990.412706712959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45990.412706712959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45990.412706712959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45990.412706712959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45990.412706712959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45990.412706712959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45990.412706712959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45990.412706712959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45990.412706712959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45990.412706712959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45990.412706712959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45990.412706712959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45990.412706712959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45990.412706712959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45990.412706712959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45990.412706712959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45990.412706712959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45990.412706712959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45990.412706712959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45990.412706712959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45990.412706712959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45990.412706712959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45990.412706712959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45990.412706712959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45990.412706712959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45990.412706712959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45990.412706712959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45990.412706712959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45990.412706712959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45990.412706712959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45990.412706712959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45990.412706712959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45990.412706712959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45990.412706712959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45990.412706712959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45990.412706712959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45990.412706712959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45990.412706712959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45990.412706712959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45990.412706712959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45990.412706712959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45990.412706712959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45990.412706712959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45990.412706712959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45990.412706712959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45990.412706712959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45990.412706712959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45990.412706712959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45990.412706712959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45990.412706712959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45990.412706712959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45990.412706712959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45990.412706712959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45990.412706712959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45990.412706712959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45990.412706712959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45990.412706712959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45990.412706712959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45990.412706712959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45990.412706712959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45990.412706712959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45990.412706712959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45990.412706712959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45990.412706712959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45990.412706712959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45990.412706712959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45990.412706712959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45990.412706712959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45990.412706712959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45990.412706712959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45990.412706712959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45990.412706712959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45990.412706712959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45990.412706712959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45990.412706712959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45990.412706712959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45990.412706712959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45990.412706712959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45990.412706712959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45990.412706712959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45990.412706712959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45990.412706712959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45990.412706712959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45990.412706712959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45990.412706712959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45990.412706712959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45990.412706712959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45990.412706712959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45990.412706712959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45990.412706712959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45990.412706712959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45990.412706712959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45990.412706712959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45990.412706712959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45990.412706712959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45990.412706712959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45990.412706712959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45990.412706712959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45990.412706712959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45990.412706712959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45990.412706712959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45990.412706712959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45990.412706712959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45990.412706712959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45990.412706712959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45990.412706712959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45990.412706712959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45990.412706712959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45990.412706712959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45990.412706712959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45990.412706712959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45990.412706712959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45990.412706712959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45990.412706712959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45990.412706712959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45990.412706712959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45990.412706712959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45990.412706712959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45990.412706712959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45990.412706712959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45990.412706712959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45990.412706712959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45990.412706712959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45990.412706712959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45990.412706712959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45990.412706712959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45990.412706712959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45990.412706712959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45990.412706712959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45990.412706712959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45990.412706712959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45990.412706712959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45990.412706712959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45990.412706712959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45990.412706712959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45990.412706712959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45990.412706712959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45990.412706712959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45990.412706712959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45990.412706712959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45990.412706712959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45990.412706712959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45990.412706712959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45990.412706712959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45990.412706712959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45990.412706712959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45990.412706712959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45990.412706712959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45990.412706712959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45990.412706712959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45990.412706712959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45990.412706712959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45990.412706712959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45990.412706712959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45990.412706712959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45990.412706712959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45990.412706712959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45990.412706712959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45990.412706712959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45990.412706712959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45990.412706712959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45990.412706712959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45990.412706712959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45990.412706712959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45990.412706712959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45990.412706712959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45990.412706712959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45990.412706712959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45990.412706712959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45990.412706712959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45990.412706712959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45990.412706712959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45990.412706712959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45990.412706712959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45990.412706712959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45990.412706712959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45990.412706712959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45990.412706712959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45990.412706712959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45990.412706712959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45990.412706712959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45990.412706712959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45990.412706712959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45990.412706712959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45990.412706712959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45990.412706712959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45990.412706712959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45990.412706712959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45990.412706712959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45990.412706712959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45990.412706712959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45990.412706712959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45990.412706712959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45990.412706712959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45990.412706712959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45990.412706712959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45990.412706712959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45990.412706712959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45990.412706712959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45990.412706712959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45990.412706712959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45990.412706712959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45990.412706712959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45990.412706712959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45990.412706712959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45990.412706712959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45990.412706712959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45990.412706712959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45990.412706712959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45990.412706712959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45990.412706712959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45990.412706712959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45990.412706712959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45990.412706712959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45990.412706712959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45990.412706712959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45990.412706712959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45990.412706712959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45990.412706712959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45990.412706712959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45990.412706712959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45990.412706712959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45990.412706712959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45990.412706712959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45990.412706712959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45990.412706712959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45990.412706712959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45990.412706712959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45990.412706712959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45990.412706712959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45990.412706712959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45990.412706712959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45990.412706712959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45990.412706712959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45990.412706712959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45990.412706712959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45990.412706712959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45990.412706712959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45990.412706712959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45990.412706712959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45990.412706712959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45990.412706712959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45990.412706712959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45990.412706712959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45990.412706712959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45990.412706712959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45990.412706712959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45990.412706712959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45990.412706712959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45990.412706712959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45990.412706712959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45990.412706712959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45990.412706712959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45990.412706712959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45990.412706712959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45990.412706712959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45990.412706712959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45990.412706712959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45990.412706712959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45990.412706712959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45990.412706712959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45990.412706712959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45990.412706712959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45990.412706712959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45990.412706712959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45990.412706712959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45990.412706712959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45990.412706712959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2025-11-29T06:54:23Z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