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12" documentId="120_S{2AC9BD13-BADA-5192-A53E-5A8FF88502F6}" xr6:coauthVersionLast="47" xr6:coauthVersionMax="47" xr10:uidLastSave="{0ECBA6F1-55B7-46EB-8BDD-FD7F04204EE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5" i="5"/>
  <c r="L26" i="5"/>
  <c r="L27" i="5"/>
  <c r="L28" i="5"/>
  <c r="L29" i="5"/>
  <c r="L30" i="5"/>
  <c r="L31" i="5"/>
  <c r="L32" i="5"/>
  <c r="L33" i="5"/>
  <c r="L34" i="5"/>
  <c r="J25" i="5"/>
  <c r="J26" i="5"/>
  <c r="J27" i="5"/>
  <c r="J28" i="5"/>
  <c r="J29" i="5"/>
  <c r="J30" i="5"/>
  <c r="J31" i="5"/>
  <c r="J32" i="5"/>
  <c r="J33" i="5"/>
  <c r="J34" i="5"/>
  <c r="I25" i="5"/>
  <c r="I26" i="5"/>
  <c r="I27" i="5"/>
  <c r="I28" i="5"/>
  <c r="I29" i="5"/>
  <c r="I30" i="5"/>
  <c r="I31" i="5"/>
  <c r="I32" i="5"/>
  <c r="I33" i="5"/>
  <c r="I34" i="5"/>
  <c r="G25" i="5"/>
  <c r="G26" i="5"/>
  <c r="G27" i="5"/>
  <c r="G28" i="5"/>
  <c r="G29" i="5"/>
  <c r="G30" i="5"/>
  <c r="G31" i="5"/>
  <c r="G32" i="5"/>
  <c r="G33" i="5"/>
  <c r="G34" i="5"/>
  <c r="B25" i="5"/>
  <c r="B26" i="5"/>
  <c r="B27" i="5"/>
  <c r="B28" i="5"/>
  <c r="B29" i="5"/>
  <c r="B30" i="5"/>
  <c r="B31" i="5"/>
  <c r="B32" i="5"/>
  <c r="B33" i="5"/>
  <c r="B34"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<sst xmlns="http://schemas.openxmlformats.org/spreadsheetml/2006/main" count="181584" uniqueCount="39206">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</sst>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330.75062233796052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7.8585300921986345E-2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45993.699048263887</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45993.699048263887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45993.699048263887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45993.699048263887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45993.699048263887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45993.699048263887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45993.699048263887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45993.699048263887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45993.699048263887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45993.699048263887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45993.699048263887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45993.699048263887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45993.699048263887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45993.699048263887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45993.699048263887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45993.699048263887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45993.699048263887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45993.699048263887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45993.699048263887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45993.699048263887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45993.699048263887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45993.699048263887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45993.699048263887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45993.699048263887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45993.699048263887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45993.699048263887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45993.699048263887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45993.699048263887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45993.699048263887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45993.699048263887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45993.699048263887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45993.699048263887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45993.699048263887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45993.699048263887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45993.699048263887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45993.699048263887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45993.699048263887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45993.699048263887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45993.699048263887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45993.699048263887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45993.699048263887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45993.699048263887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45993.699048263887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45993.699048263887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45993.699048263887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45993.699048263887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45993.699048263887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45993.699048263887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45993.699048263887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45993.699048263887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45993.699048263887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45993.699048263887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45993.699048263887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45993.699048263887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45993.699048263887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45993.699048263887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45993.699048263887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45993.699048263887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45993.699048263887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45993.699048263887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45993.699048263887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45993.699048263887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45993.699048263887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45993.699048263887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45993.699048263887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45993.699048263887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45993.699048263887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45993.699048263887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45993.699048263887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45993.699048263887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45993.699048263887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45993.699048263887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45993.699048263887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45993.699048263887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45993.699048263887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45993.699048263887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45993.699048263887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45993.699048263887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45993.699048263887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45993.699048263887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45993.699048263887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45993.699048263887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45993.699048263887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45993.699048263887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45993.699048263887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45993.699048263887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45993.699048263887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45993.699048263887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45993.699048263887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45993.699048263887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45993.699048263887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45993.699048263887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45993.699048263887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45993.699048263887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45993.699048263887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45993.699048263887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45993.699048263887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45993.699048263887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45993.699048263887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45993.699048263887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45993.699048263887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45993.699048263887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45993.699048263887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45993.699048263887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45993.699048263887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45993.699048263887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45993.699048263887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45993.699048263887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45993.699048263887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45993.699048263887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45993.699048263887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45993.699048263887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45993.699048263887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45993.699048263887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45993.699048263887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45993.699048263887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45993.699048263887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45993.699048263887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45993.699048263887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45993.699048263887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45993.699048263887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45993.699048263887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45993.699048263887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45993.699048263887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45993.699048263887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45993.699048263887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45993.699048263887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45993.699048263887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45993.699048263887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45993.699048263887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45993.699048263887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45993.699048263887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45993.699048263887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45993.699048263887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45993.699048263887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45993.699048263887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45993.699048263887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45993.699048263887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45993.699048263887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45993.699048263887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45993.699048263887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45993.699048263887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45993.699048263887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45993.699048263887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45993.699048263887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45993.699048263887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45993.699048263887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45993.699048263887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45993.699048263887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45993.699048263887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45993.699048263887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45993.699048263887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45993.699048263887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45993.699048263887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45993.699048263887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45993.699048263887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45993.699048263887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45993.699048263887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45993.699048263887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45993.699048263887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45993.699048263887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45993.699048263887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45993.699048263887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45993.699048263887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45993.699048263887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45993.699048263887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45993.699048263887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45993.699048263887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45993.699048263887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45993.699048263887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45993.699048263887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45993.699048263887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45993.699048263887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45993.699048263887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45993.699048263887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45993.699048263887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45993.699048263887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45993.699048263887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45993.699048263887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45993.699048263887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45993.699048263887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45993.699048263887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45993.699048263887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45993.699048263887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45993.699048263887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45993.699048263887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45993.699048263887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45993.699048263887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45993.699048263887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45993.699048263887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45993.699048263887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45993.699048263887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45993.699048263887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45993.699048263887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45993.699048263887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45993.699048263887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45993.699048263887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45993.699048263887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45993.699048263887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45993.699048263887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45993.699048263887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45993.699048263887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45993.699048263887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45993.699048263887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45993.699048263887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45993.699048263887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45993.699048263887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45993.699048263887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45993.699048263887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19C2E71-38E8-48C2-B9CA-915BD31C983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168.69921030092519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9.3116292824051925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45993.699048263887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45993.699048263887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45993.699048263887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45993.699048263887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45993.699048263887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45993.699048263887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45993.699048263887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45993.699048263887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45993.699048263887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45993.699048263887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45993.699048263887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45993.699048263887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45993.699048263887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45993.699048263887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45993.699048263887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45993.699048263887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45993.699048263887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45993.699048263887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45993.699048263887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45993.699048263887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45993.699048263887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45993.699048263887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45993.699048263887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45993.699048263887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45993.699048263887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45993.699048263887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45993.699048263887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45993.699048263887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45993.699048263887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45993.699048263887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45993.699048263887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45993.699048263887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45993.699048263887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45993.699048263887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45993.699048263887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45993.699048263887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45993.699048263887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45993.699048263887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45993.699048263887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45993.699048263887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45993.699048263887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45993.699048263887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45993.699048263887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45993.699048263887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45993.699048263887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45993.699048263887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45993.699048263887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45993.699048263887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45993.699048263887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45993.699048263887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45993.699048263887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45993.699048263887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45993.699048263887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45993.699048263887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45993.699048263887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45993.699048263887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45993.699048263887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45993.699048263887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45993.699048263887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45993.699048263887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45993.699048263887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45993.699048263887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45993.699048263887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45993.699048263887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45993.699048263887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45993.699048263887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45993.699048263887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45993.699048263887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45993.699048263887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45993.699048263887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45993.699048263887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45993.699048263887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45993.699048263887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45993.699048263887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45993.699048263887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45993.699048263887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45993.699048263887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45993.699048263887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45993.699048263887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45993.699048263887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45993.699048263887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45993.699048263887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45993.699048263887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45993.699048263887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45993.699048263887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45993.699048263887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45993.699048263887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45993.699048263887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45993.699048263887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45993.699048263887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45993.699048263887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45993.699048263887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45993.699048263887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45993.699048263887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45993.699048263887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45993.699048263887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45993.699048263887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45993.699048263887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45993.699048263887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45993.699048263887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45993.699048263887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45993.699048263887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45993.699048263887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45993.699048263887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45993.699048263887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45993.699048263887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45993.699048263887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45993.699048263887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45993.699048263887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45993.699048263887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45993.699048263887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45993.699048263887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45993.699048263887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45993.699048263887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45993.699048263887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45993.699048263887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45993.699048263887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45993.699048263887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45993.699048263887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45993.699048263887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45993.699048263887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45993.699048263887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45993.699048263887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45993.699048263887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45993.699048263887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45993.699048263887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45993.699048263887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45993.699048263887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45993.699048263887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45993.699048263887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45993.699048263887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45993.699048263887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45993.699048263887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45993.699048263887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45993.699048263887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45993.699048263887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45993.699048263887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45993.699048263887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45993.699048263887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45993.699048263887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45993.699048263887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45993.699048263887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45993.699048263887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45993.699048263887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45993.699048263887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45993.699048263887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45993.699048263887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45993.699048263887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45993.699048263887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45993.699048263887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45993.699048263887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45993.699048263887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45993.699048263887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45993.699048263887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45993.699048263887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45993.699048263887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45993.699048263887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45993.699048263887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45993.699048263887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45993.699048263887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45993.699048263887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45993.699048263887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45993.699048263887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45993.699048263887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45993.699048263887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45993.699048263887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45993.699048263887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45993.699048263887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45993.699048263887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45993.699048263887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45993.699048263887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45993.699048263887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45993.699048263887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45993.699048263887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45993.699048263887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45993.699048263887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45993.699048263887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45993.699048263887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45993.699048263887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45993.699048263887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45993.699048263887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45993.699048263887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45993.699048263887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45993.699048263887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45993.699048263887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45993.699048263887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45993.699048263887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45993.699048263887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45993.699048263887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45993.699048263887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45993.699048263887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45993.699048263887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45993.699048263887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45993.699048263887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45993.699048263887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45993.699048263887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45993.699048263887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45993.699048263887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45993.699048263887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45993.699048263887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45993.699048263887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45993.699048263887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45993.699048263887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45993.699048263887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45993.699048263887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45993.699048263887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45993.699048263887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45993.699048263887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45993.699048263887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45993.699048263887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45993.699048263887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45993.699048263887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45993.699048263887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45993.699048263887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45993.699048263887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45993.699048263887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45993.699048263887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45993.699048263887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45993.699048263887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45993.699048263887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45993.699048263887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45993.699048263887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45993.699048263887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45993.699048263887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45993.699048263887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45993.699048263887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45993.699048263887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45993.699048263887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45993.699048263887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45993.699048263887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45993.699048263887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45993.699048263887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45993.699048263887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45993.699048263887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45993.699048263887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45993.699048263887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45993.699048263887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45993.699048263887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45993.699048263887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45993.699048263887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45993.699048263887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45993.699048263887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45993.699048263887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45993.699048263887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45993.699048263887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45993.699048263887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45993.699048263887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45993.699048263887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45993.699048263887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45993.699048263887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45993.699048263887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45993.699048263887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45993.699048263887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45993.699048263887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45993.699048263887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45993.699048263887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45993.699048263887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45993.699048263887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45993.699048263887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45993.699048263887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45993.699048263887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45993.699048263887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45993.699048263887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45993.699048263887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45993.699048263887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45993.699048263887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45993.699048263887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45993.699048263887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45993.699048263887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45993.699048263887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45993.699048263887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45993.699048263887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45993.699048263887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45993.699048263887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45993.699048263887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45993.699048263887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45993.699048263887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45993.699048263887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45993.699048263887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45993.699048263887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45993.699048263887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45993.699048263887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45993.699048263887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45993.699048263887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45993.699048263887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45993.699048263887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45993.699048263887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45993.699048263887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45993.699048263887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45993.699048263887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45993.699048263887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45993.699048263887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45993.699048263887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45993.699048263887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45993.699048263887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45993.699048263887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45993.699048263887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45993.699048263887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45993.699048263887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45993.699048263887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45993.699048263887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45993.699048263887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45993.699048263887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45993.699048263887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45993.699048263887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45993.699048263887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45993.699048263887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45993.699048263887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45993.699048263887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45993.699048263887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45993.699048263887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45993.699048263887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45993.699048263887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45993.699048263887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45993.699048263887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45993.699048263887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45993.699048263887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45993.699048263887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45993.699048263887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45993.699048263887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45993.699048263887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45993.699048263887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45993.699048263887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45993.699048263887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45993.699048263887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45993.699048263887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45993.699048263887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45993.699048263887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45993.699048263887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45993.699048263887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45993.699048263887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45993.699048263887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45993.699048263887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45993.699048263887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45993.699048263887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45993.699048263887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45993.699048263887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45993.699048263887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45993.699048263887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45993.699048263887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45993.699048263887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45993.699048263887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45993.699048263887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45993.699048263887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45993.699048263887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45993.699048263887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45993.699048263887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45993.699048263887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45993.699048263887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45993.699048263887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45993.699048263887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45993.699048263887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45993.699048263887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45993.699048263887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45993.699048263887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45993.699048263887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45993.699048263887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45993.699048263887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45993.699048263887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45993.699048263887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45993.699048263887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45993.699048263887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45993.699048263887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45993.699048263887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45993.699048263887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45993.699048263887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45993.699048263887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45993.699048263887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45993.699048263887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45993.699048263887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45993.699048263887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45993.699048263887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45993.699048263887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45993.699048263887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45993.699048263887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45993.699048263887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45993.699048263887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45993.699048263887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45993.699048263887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45993.699048263887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45993.699048263887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45993.699048263887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45993.699048263887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45993.699048263887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45993.699048263887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45993.699048263887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45993.699048263887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45993.699048263887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45993.699048263887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45993.699048263887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45993.699048263887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45993.699048263887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45993.699048263887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45993.699048263887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45993.699048263887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45993.699048263887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45993.699048263887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45993.699048263887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45993.699048263887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45993.699048263887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45993.699048263887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45993.699048263887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45993.699048263887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45993.699048263887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45993.699048263887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45993.699048263887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45993.699048263887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45993.699048263887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45993.699048263887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45993.699048263887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45993.699048263887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45993.699048263887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45993.699048263887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45993.699048263887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45993.699048263887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45993.699048263887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45993.699048263887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45993.699048263887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45993.699048263887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45993.699048263887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45993.699048263887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45993.699048263887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45993.699048263887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45993.699048263887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45993.699048263887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45993.699048263887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45993.699048263887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45993.699048263887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45993.699048263887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45993.699048263887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45993.699048263887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45993.699048263887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45993.699048263887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45993.699048263887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45993.699048263887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45993.699048263887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45993.699048263887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45993.699048263887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45993.699048263887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45993.699048263887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45993.699048263887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45993.699048263887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45993.699048263887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45993.699048263887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45993.699048263887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45993.699048263887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45993.699048263887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45993.699048263887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45993.699048263887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45993.699048263887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45993.699048263887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45993.699048263887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45993.699048263887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45993.699048263887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45993.699048263887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45993.699048263887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45993.699048263887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45993.699048263887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45993.699048263887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45993.699048263887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45993.699048263887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45993.699048263887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45993.699048263887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45993.699048263887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45993.699048263887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45993.699048263887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45993.699048263887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45993.699048263887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45993.699048263887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45993.699048263887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45993.699048263887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45993.699048263887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45993.699048263887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45993.699048263887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45993.699048263887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45993.699048263887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45993.699048263887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45993.699048263887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45993.699048263887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45993.699048263887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45993.699048263887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45993.699048263887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45993.699048263887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45993.699048263887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45993.699048263887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45993.699048263887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45993.699048263887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45993.699048263887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45993.699048263887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45993.699048263887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45993.699048263887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45993.699048263887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45993.699048263887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45993.699048263887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45993.699048263887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45993.699048263887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45993.699048263887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45993.699048263887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45993.699048263887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45993.699048263887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45993.699048263887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45993.699048263887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45993.699048263887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45993.699048263887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45993.699048263887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45993.699048263887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45993.699048263887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45993.699048263887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45993.699048263887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45993.699048263887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45993.699048263887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45993.699048263887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45993.699048263887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45993.699048263887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45993.699048263887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45993.699048263887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45993.699048263887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45993.699048263887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45993.699048263887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45993.699048263887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45993.699048263887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45993.699048263887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45993.699048263887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45993.699048263887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45993.699048263887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45993.699048263887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45993.699048263887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45993.699048263887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45993.699048263887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45993.699048263887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45993.699048263887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45993.699048263887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45993.699048263887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45993.699048263887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45993.699048263887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45993.699048263887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45993.699048263887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45993.699048263887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45993.699048263887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45993.699048263887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45993.699048263887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45993.699048263887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45993.699048263887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45993.699048263887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45993.699048263887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45993.699048263887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45993.699048263887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45993.699048263887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45993.699048263887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45993.699048263887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45993.699048263887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45993.699048263887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45993.699048263887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45993.699048263887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45993.699048263887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45993.699048263887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45993.699048263887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45993.699048263887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45993.699048263887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45993.699048263887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45993.699048263887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45993.699048263887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45993.699048263887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45993.699048263887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45993.699048263887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45993.699048263887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45993.699048263887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45993.699048263887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45993.699048263887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45993.699048263887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45993.699048263887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45993.699048263887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45993.699048263887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45993.699048263887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45993.699048263887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45993.699048263887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45993.699048263887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45993.699048263887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45993.699048263887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45993.699048263887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45993.699048263887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45993.699048263887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45993.699048263887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45993.699048263887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45993.699048263887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45993.699048263887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45993.699048263887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45993.699048263887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45993.699048263887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45993.699048263887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45993.699048263887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45993.699048263887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45993.699048263887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45993.699048263887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45993.699048263887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45993.699048263887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45993.699048263887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45993.699048263887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45993.699048263887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45993.699048263887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45993.699048263887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45993.699048263887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45993.699048263887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45993.699048263887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45993.699048263887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45993.699048263887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45993.699048263887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45993.699048263887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45993.699048263887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45993.699048263887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45993.699048263887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45993.699048263887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45993.699048263887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45993.699048263887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45993.699048263887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45993.699048263887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45993.699048263887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45993.699048263887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45993.699048263887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45993.699048263887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45993.699048263887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45993.699048263887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45993.699048263887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45993.699048263887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45993.699048263887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45993.699048263887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45993.699048263887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45993.699048263887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45993.699048263887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45993.699048263887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45993.699048263887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45993.699048263887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45993.699048263887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45993.699048263887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45993.699048263887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45993.699048263887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45993.699048263887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45993.699048263887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45993.699048263887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45993.699048263887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45993.699048263887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45993.699048263887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45993.699048263887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45993.699048263887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45993.699048263887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45993.699048263887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45993.699048263887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45993.699048263887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45993.699048263887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45993.699048263887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45993.699048263887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45993.699048263887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45993.699048263887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45993.699048263887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45993.699048263887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45993.699048263887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45993.699048263887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45993.699048263887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45993.699048263887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45993.699048263887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45993.699048263887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45993.699048263887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45993.699048263887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45993.699048263887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45993.699048263887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45993.699048263887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45993.699048263887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45993.699048263887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45993.699048263887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45993.699048263887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45993.699048263887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45993.699048263887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45993.699048263887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45993.699048263887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45993.699048263887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45993.699048263887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45993.699048263887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45993.699048263887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45993.699048263887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45993.699048263887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45993.699048263887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45993.699048263887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45993.699048263887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45993.699048263887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45993.699048263887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45993.699048263887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45993.699048263887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45993.699048263887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45993.699048263887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45993.699048263887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45993.699048263887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45993.699048263887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45993.699048263887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45993.699048263887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45993.699048263887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45993.699048263887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45993.699048263887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45993.699048263887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45993.699048263887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45993.699048263887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45993.699048263887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45993.699048263887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45993.699048263887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45993.699048263887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45993.699048263887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45993.699048263887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45993.699048263887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45993.699048263887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45993.699048263887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45993.699048263887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45993.699048263887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45993.699048263887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45993.699048263887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45993.699048263887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45993.699048263887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45993.699048263887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45993.699048263887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45993.699048263887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45993.699048263887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45993.699048263887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45993.699048263887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45993.699048263887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45993.699048263887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45993.699048263887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45993.699048263887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45993.699048263887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45993.699048263887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45993.699048263887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45993.699048263887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45993.699048263887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45993.699048263887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45993.699048263887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45993.699048263887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45993.699048263887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45993.699048263887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45993.699048263887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45993.699048263887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45993.699048263887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45993.699048263887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45993.699048263887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45993.699048263887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45993.699048263887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45993.699048263887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45993.699048263887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45993.699048263887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45993.699048263887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45993.699048263887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45993.699048263887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45993.699048263887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45993.699048263887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45993.699048263887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45993.699048263887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45993.699048263887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45993.699048263887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45993.699048263887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45993.699048263887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45993.699048263887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45993.699048263887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45993.699048263887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45993.699048263887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45993.699048263887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45993.699048263887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45993.699048263887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45993.699048263887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45993.699048263887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45993.699048263887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45993.699048263887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45993.699048263887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45993.699048263887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45993.699048263887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45993.699048263887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45993.699048263887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45993.699048263887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45993.699048263887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45993.699048263887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45993.699048263887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45993.699048263887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45993.699048263887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45993.699048263887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45993.699048263887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45993.699048263887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45993.699048263887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45993.699048263887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45993.699048263887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45993.699048263887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45993.699048263887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45993.699048263887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45993.699048263887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45993.699048263887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45993.699048263887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45993.699048263887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45993.699048263887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45993.699048263887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45993.699048263887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45993.699048263887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45993.699048263887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45993.699048263887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45993.699048263887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45993.699048263887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45993.699048263887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45993.699048263887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45993.699048263887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45993.699048263887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45993.699048263887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45993.699048263887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45993.699048263887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45993.699048263887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45993.699048263887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45993.699048263887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45993.699048263887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45993.699048263887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45993.699048263887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45993.699048263887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45993.699048263887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45993.699048263887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45993.699048263887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45993.699048263887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45993.699048263887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45993.699048263887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45993.699048263887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45993.699048263887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45993.699048263887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45993.699048263887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45993.699048263887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45993.699048263887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45993.699048263887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45993.699048263887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45993.699048263887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45993.699048263887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45993.699048263887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45993.699048263887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45993.699048263887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45993.699048263887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45993.699048263887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45993.699048263887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45993.699048263887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45993.699048263887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45993.699048263887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45993.699048263887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45993.699048263887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45993.699048263887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45993.699048263887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45993.699048263887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45993.699048263887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45993.699048263887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45993.699048263887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45993.699048263887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45993.699048263887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45993.699048263887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45993.699048263887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45993.699048263887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45993.699048263887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45993.699048263887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45993.699048263887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45993.699048263887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45993.699048263887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45993.699048263887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45993.699048263887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45993.699048263887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45993.699048263887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45993.699048263887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45993.699048263887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45993.699048263887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45993.699048263887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45993.699048263887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45993.699048263887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45993.699048263887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45993.699048263887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45993.699048263887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45993.699048263887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45993.699048263887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45993.699048263887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45993.699048263887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45993.699048263887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45993.699048263887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45993.699048263887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45993.699048263887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45993.699048263887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45993.699048263887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45993.699048263887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45993.699048263887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45993.699048263887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45993.699048263887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45993.699048263887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45993.699048263887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45993.699048263887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45993.699048263887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45993.699048263887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45993.699048263887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45993.699048263887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45993.699048263887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45993.699048263887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45993.699048263887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45993.699048263887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45993.699048263887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45993.699048263887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45993.699048263887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45993.699048263887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45993.699048263887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45993.699048263887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45993.699048263887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45993.699048263887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45993.699048263887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45993.699048263887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45993.699048263887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45993.699048263887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45993.699048263887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45993.699048263887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45993.699048263887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45993.699048263887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45993.699048263887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45993.699048263887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45993.699048263887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45993.699048263887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45993.699048263887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45993.699048263887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45993.699048263887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45993.699048263887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45993.699048263887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45993.699048263887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45993.699048263887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45993.699048263887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45993.699048263887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45993.699048263887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45993.699048263887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45993.699048263887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45993.699048263887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45993.699048263887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45993.699048263887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45993.699048263887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45993.699048263887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45993.699048263887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45993.699048263887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45993.699048263887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45993.699048263887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45993.699048263887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45993.699048263887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45993.699048263887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45993.699048263887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45993.699048263887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45993.699048263887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45993.699048263887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45993.699048263887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45993.699048263887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45993.699048263887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45993.699048263887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45993.699048263887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45993.699048263887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45993.699048263887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45993.699048263887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45993.699048263887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45993.699048263887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45993.699048263887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45993.699048263887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45993.699048263887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45993.699048263887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45993.699048263887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45993.699048263887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45993.699048263887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45993.699048263887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45993.699048263887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45993.699048263887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45993.699048263887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45993.699048263887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45993.699048263887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45993.699048263887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45993.699048263887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45993.699048263887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45993.699048263887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45993.699048263887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45993.699048263887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45993.699048263887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45993.699048263887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45993.699048263887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45993.699048263887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45993.699048263887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45993.699048263887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45993.699048263887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45993.699048263887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45993.699048263887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290.21833067129046</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59" ca="1" si="0">IFERROR(NOW()-F3,"")</f>
        <v>45993.699048263887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45993.699048263887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45993.699048263887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45993.699048263887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45993.699048263887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45993.699048263887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45993.699048263887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45993.699048263887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45993.699048263887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45993.699048263887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45993.699048263887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45993.699048263887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45993.699048263887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45993.699048263887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45993.699048263887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45993.699048263887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45993.699048263887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45993.699048263887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45993.699048263887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45993.699048263887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45993.699048263887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45993.699048263887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45993.699048263887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45993.699048263887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45993.699048263887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45993.699048263887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45993.699048263887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45993.699048263887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45993.699048263887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45993.699048263887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45993.699048263887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45993.699048263887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45993.699048263887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45993.699048263887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45993.699048263887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45993.699048263887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45993.699048263887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45993.699048263887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45993.699048263887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45993.699048263887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45993.699048263887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45993.699048263887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45993.699048263887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45993.699048263887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45993.699048263887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45993.699048263887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45993.699048263887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45993.699048263887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45993.699048263887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45993.699048263887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45993.699048263887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45993.699048263887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45993.699048263887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45993.699048263887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45993.699048263887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45993.699048263887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45993.699048263887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45993.699048263887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45993.699048263887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45993.699048263887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45993.699048263887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45993.699048263887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45993.699048263887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45993.699048263887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45993.699048263887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45993.699048263887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45993.699048263887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45993.699048263887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45993.699048263887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45993.699048263887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45993.699048263887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45993.699048263887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45993.699048263887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45993.699048263887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45993.699048263887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45993.699048263887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45993.699048263887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45993.699048263887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45993.699048263887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45993.699048263887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45993.699048263887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45993.699048263887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45993.699048263887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45993.699048263887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45993.699048263887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45993.699048263887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45993.699048263887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45993.699048263887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45993.699048263887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45993.699048263887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45993.699048263887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45993.699048263887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45993.699048263887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45993.699048263887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45993.699048263887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45993.699048263887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45993.699048263887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45993.699048263887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45993.699048263887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45993.699048263887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45993.699048263887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45993.699048263887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45993.699048263887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45993.699048263887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45993.699048263887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45993.699048263887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45993.699048263887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45993.699048263887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45993.699048263887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45993.699048263887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45993.699048263887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45993.699048263887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45993.699048263887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45993.699048263887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45993.699048263887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45993.699048263887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45993.699048263887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45993.699048263887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45993.699048263887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45993.699048263887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45993.699048263887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45993.699048263887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45993.699048263887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45993.699048263887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45993.699048263887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45993.699048263887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45993.699048263887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45993.699048263887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45993.699048263887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45993.699048263887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45993.699048263887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45993.699048263887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45993.699048263887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45993.699048263887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45993.699048263887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45993.699048263887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45993.699048263887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45993.699048263887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45993.699048263887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45993.699048263887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45993.699048263887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45993.699048263887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45993.699048263887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45993.699048263887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45993.699048263887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45993.699048263887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45993.699048263887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45993.699048263887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45993.699048263887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45993.699048263887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45993.699048263887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45993.699048263887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45993.699048263887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45993.699048263887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45993.699048263887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45993.699048263887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45993.699048263887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45993.699048263887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45993.699048263887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45993.699048263887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45993.699048263887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45993.699048263887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45993.699048263887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45993.699048263887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45993.699048263887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45993.699048263887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45993.699048263887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45993.699048263887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45993.699048263887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45993.699048263887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45993.699048263887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45993.699048263887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45993.699048263887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45993.699048263887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45993.699048263887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45993.699048263887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45993.699048263887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45993.699048263887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45993.699048263887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45993.699048263887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45993.699048263887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45993.699048263887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45993.699048263887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45993.699048263887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45993.699048263887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45993.699048263887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45993.699048263887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45993.699048263887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45993.699048263887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45993.699048263887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45993.699048263887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45993.699048263887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45993.699048263887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45993.699048263887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45993.699048263887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45993.699048263887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45993.699048263887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45993.699048263887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45993.699048263887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45993.699048263887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45993.699048263887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45993.699048263887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45993.699048263887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45993.699048263887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45993.699048263887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45993.699048263887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45993.699048263887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45993.699048263887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45993.699048263887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45993.699048263887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45993.699048263887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45993.699048263887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45993.699048263887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45993.699048263887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45993.699048263887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45993.699048263887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45993.699048263887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45993.699048263887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45993.699048263887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45993.699048263887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45993.699048263887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45993.699048263887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45993.699048263887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45993.699048263887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45993.699048263887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45993.699048263887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45993.699048263887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45993.699048263887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45993.699048263887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45993.699048263887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45993.699048263887</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101.86698807869834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39187</v>
      </c>
      <c r="F3" s="38">
        <v>45926.188877314817</v>
      </c>
      <c r="G3" s="105">
        <f t="shared" ref="G3" ca="1" si="0">IFERROR(NOW()-F3,"")</f>
        <v>67.510170949070016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39187</v>
      </c>
      <c r="F4" s="107">
        <v>45948.661111111112</v>
      </c>
      <c r="G4" s="108">
        <f t="shared" ref="G4" ca="1" si="1">IFERROR(NOW()-F4,"")</f>
        <v>45.037937152774248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12.325749652773084</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45993.699048263887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45993.699048263887</v>
      </c>
      <c r="H7" s="38"/>
      <c r="I7" s="37" t="str">
        <f>IFERROR(VLOOKUP(D7,DB!A:F,6,0),"")</f>
        <v/>
      </c>
      <c r="J7" s="37" t="str">
        <f>IFERROR(VLOOKUP(D7,DB!A:G,7,0),"")</f>
        <v/>
      </c>
      <c r="K7" s="37"/>
      <c r="L7" s="37" t="str">
        <f>IFERROR(VLOOKUP(D7,DB!A:I,9,0),"")</f>
        <v/>
      </c>
    </row>
    <row r="8" spans="1:13">
      <c r="A8" s="37"/>
      <c r="B8" s="37" t="str">
        <f>IFERROR(VLOOKUP(D8,DB!A:K,11,0),"")</f>
        <v>R5</v>
      </c>
      <c r="C8" s="37"/>
      <c r="D8" s="37" t="s">
        <v>38565</v>
      </c>
      <c r="E8" s="37"/>
      <c r="F8" s="38"/>
      <c r="G8" s="135">
        <f ca="1">IFERROR(NOW()-F8,"")</f>
        <v>45993.699048263887</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5">
        <f ca="1">IFERROR(NOW()-F9,"")</f>
        <v>45993.699048263887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45993.699048263887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45993.699048263887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45993.699048263887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45993.699048263887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45993.699048263887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45993.699048263887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45993.699048263887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45993.699048263887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45993.699048263887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45993.699048263887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45993.699048263887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45993.699048263887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45993.699048263887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45993.699048263887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45993.699048263887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45993.699048263887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45993.699048263887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45993.699048263887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45993.699048263887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45993.699048263887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45993.699048263887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45993.699048263887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45993.699048263887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45993.699048263887</v>
      </c>
      <c r="H33" s="38"/>
      <c r="I33" s="37" t="str">
        <f>IFERROR(VLOOKUP(D33,DB!A:F,6,0),"")</f>
        <v/>
      </c>
      <c r="J33" s="37" t="str">
        <f>IFERROR(VLOOKUP(D33,DB!A:G,7,0),"")</f>
        <v/>
      </c>
      <c r="K33" s="37"/>
      <c r="L33" s="37" t="str">
        <f>IFERROR(VLOOKUP(D33,DB!A:I,9,0),"")</f>
        <v/>
      </c>
    </row>
    <row r="34" spans="1:12">
      <c r="A34" s="150"/>
      <c r="B34" s="150" t="str">
        <f>IFERROR(VLOOKUP(D34,DB!A:K,11,0),"")</f>
        <v/>
      </c>
      <c r="C34" s="150"/>
      <c r="D34" s="150"/>
      <c r="E34" s="150"/>
      <c r="F34" s="151"/>
      <c r="G34" s="152">
        <f ca="1">IFERROR(NOW()-F34,"")</f>
        <v>45993.699048263887</v>
      </c>
      <c r="H34" s="151"/>
      <c r="I34" s="150" t="str">
        <f>IFERROR(VLOOKUP(D34,DB!A:F,6,0),"")</f>
        <v/>
      </c>
      <c r="J34" s="150" t="str">
        <f>IFERROR(VLOOKUP(D34,DB!A:G,7,0),"")</f>
        <v/>
      </c>
      <c r="K34" s="150"/>
      <c r="L34" s="150"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39204</v>
      </c>
      <c r="B2" s="119" t="str">
        <f>IFERROR(VLOOKUP(D2,DB!A:K,11,0),"")</f>
        <v>R6</v>
      </c>
      <c r="C2" s="120">
        <v>1</v>
      </c>
      <c r="D2" s="119" t="s">
        <v>31005</v>
      </c>
      <c r="E2" s="142" t="s">
        <v>39106</v>
      </c>
      <c r="F2" s="121">
        <v>45993.631064814814</v>
      </c>
      <c r="G2" s="72">
        <f ca="1">IFERROR(NOW()-F2,"-")</f>
        <v>6.7983449072926305E-2</v>
      </c>
      <c r="H2" s="121">
        <v>45993.631064814814</v>
      </c>
      <c r="I2" s="119" t="str">
        <f>IFERROR(VLOOKUP(D2,DB!A:F,6,0),"")</f>
        <v>SCECO+STB</v>
      </c>
      <c r="J2" s="119" t="str">
        <f>IFERROR(VLOOKUP(D2,DB!A:G,7,0),"")</f>
        <v>Good</v>
      </c>
      <c r="K2" s="122" t="s">
        <v>39205</v>
      </c>
      <c r="L2" s="137" t="str">
        <f>IFERROR(VLOOKUP(D2,DB!A:I,9,0),"")</f>
        <v>Latis</v>
      </c>
    </row>
    <row r="3" spans="1:16382" ht="31.5" customHeight="1">
      <c r="A3" s="118"/>
      <c r="B3" s="119" t="str">
        <f>IFERROR(VLOOKUP(D3,DB!A:K,11,0),"")</f>
        <v/>
      </c>
      <c r="C3" s="120"/>
      <c r="D3" s="119"/>
      <c r="E3" s="142"/>
      <c r="F3" s="121"/>
      <c r="G3" s="72">
        <f ca="1">IFERROR(NOW()-F3,"-")</f>
        <v>45993.699048263887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45993.699048263887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45993.699048263887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45993.699048263887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45993.699048263887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45993.699048263887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45993.699048263887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45993.699048263887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45993.699048263887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45993.699048263887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45993.699048263887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45993.699048263887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45993.699048263887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45993.699048263887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45993.699048263887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45993.699048263887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45993.699048263887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45993.699048263887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45993.699048263887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45993.699048263887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45993.699048263887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45993.699048263887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45993.699048263887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45993.699048263887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45993.699048263887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45993.699048263887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45993.699048263887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45993.699048263887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45993.699048263887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45993.699048263887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45993.699048263887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45993.699048263887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45993.699048263887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45993.699048263887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45993.699048263887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45993.699048263887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45993.699048263887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45993.699048263887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45993.699048263887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45993.699048263887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45993.699048263887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45993.699048263887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45993.699048263887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45993.699048263887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45993.699048263887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45993.699048263887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45993.699048263887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45993.699048263887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45993.699048263887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45993.699048263887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45993.699048263887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45993.699048263887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45993.699048263887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45993.699048263887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45993.699048263887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45993.699048263887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45993.699048263887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45993.699048263887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45993.699048263887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45993.699048263887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45993.699048263887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45993.699048263887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45993.699048263887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45993.699048263887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45993.699048263887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45993.699048263887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45993.699048263887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45993.699048263887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45993.699048263887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45993.699048263887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45993.699048263887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45993.699048263887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45993.699048263887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45993.699048263887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45993.699048263887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45993.699048263887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45993.699048263887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45993.699048263887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45993.699048263887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45993.699048263887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45993.699048263887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45993.699048263887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45993.699048263887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45993.699048263887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45993.699048263887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45993.699048263887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45993.699048263887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45993.699048263887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45993.699048263887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45993.699048263887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45993.699048263887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45993.699048263887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45993.699048263887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45993.699048263887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45993.699048263887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45993.699048263887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45993.699048263887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45993.699048263887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45993.699048263887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45993.699048263887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45993.699048263887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45993.699048263887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45993.699048263887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45993.699048263887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45993.699048263887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45993.699048263887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45993.699048263887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45993.699048263887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45993.699048263887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45993.699048263887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45993.699048263887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45993.699048263887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45993.699048263887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45993.699048263887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45993.699048263887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45993.699048263887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45993.699048263887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45993.699048263887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45993.699048263887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45993.699048263887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45993.699048263887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45993.699048263887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45993.699048263887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45993.699048263887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45993.699048263887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45993.699048263887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45993.699048263887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45993.699048263887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45993.699048263887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45993.699048263887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45993.699048263887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45993.699048263887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45993.699048263887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45993.699048263887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45993.699048263887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45993.699048263887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45993.699048263887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45993.699048263887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45993.699048263887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45993.699048263887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45993.699048263887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45993.699048263887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45993.699048263887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45993.699048263887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45993.699048263887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45993.699048263887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45993.699048263887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45993.699048263887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45993.699048263887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45993.699048263887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45993.699048263887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45993.699048263887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45993.699048263887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45993.699048263887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45993.699048263887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45993.699048263887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45993.699048263887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45993.699048263887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45993.699048263887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45993.699048263887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45993.699048263887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45993.699048263887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45993.699048263887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45993.699048263887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45993.699048263887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45993.699048263887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45993.699048263887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45993.699048263887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45993.699048263887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45993.699048263887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45993.699048263887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45993.699048263887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45993.699048263887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45993.699048263887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45993.699048263887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45993.699048263887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45993.699048263887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45993.699048263887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45993.699048263887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45993.699048263887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45993.699048263887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45993.699048263887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45993.699048263887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45993.699048263887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45993.699048263887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45993.699048263887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45993.699048263887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45993.699048263887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45993.699048263887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45993.699048263887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45993.699048263887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45993.699048263887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45993.699048263887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45993.699048263887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45993.699048263887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45993.699048263887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45993.699048263887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45993.699048263887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45993.699048263887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45993.699048263887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45993.699048263887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45993.699048263887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45993.699048263887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45993.699048263887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45993.699048263887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45993.699048263887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45993.699048263887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45993.699048263887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45993.699048263887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45993.699048263887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45993.699048263887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45993.699048263887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45993.699048263887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45993.699048263887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45993.699048263887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45993.699048263887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45993.699048263887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45993.699048263887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45993.699048263887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45993.699048263887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45993.699048263887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45993.699048263887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45993.699048263887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45993.699048263887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45993.699048263887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45993.699048263887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45993.699048263887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45993.699048263887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45993.699048263887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45993.699048263887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45993.699048263887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45993.699048263887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45993.699048263887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45993.699048263887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45993.699048263887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45993.699048263887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45993.699048263887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45993.699048263887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45993.699048263887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45993.699048263887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45993.699048263887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45993.699048263887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45993.699048263887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45993.699048263887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45993.699048263887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45993.699048263887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45993.699048263887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45993.699048263887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45993.699048263887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45993.699048263887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45993.699048263887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45993.699048263887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45993.699048263887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45993.699048263887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45993.699048263887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45993.699048263887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45993.699048263887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45993.699048263887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45993.699048263887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45993.699048263887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45993.699048263887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45993.699048263887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45993.699048263887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45993.699048263887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45993.699048263887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45993.699048263887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45993.699048263887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45993.699048263887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45993.699048263887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45993.699048263887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45993.699048263887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45993.699048263887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45993.699048263887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45993.699048263887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45993.699048263887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45993.699048263887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45993.699048263887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45993.699048263887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45993.699048263887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45993.699048263887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45993.699048263887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45993.699048263887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45993.699048263887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45993.699048263887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45993.699048263887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45993.699048263887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45993.699048263887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45993.699048263887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45993.699048263887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45993.699048263887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45993.699048263887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45993.699048263887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45993.699048263887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45993.699048263887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45993.699048263887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45993.699048263887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45993.699048263887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45993.699048263887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45993.699048263887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45993.699048263887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45993.699048263887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45993.699048263887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45993.699048263887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45993.699048263887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45993.699048263887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45993.699048263887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45993.699048263887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45993.699048263887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45993.699048263887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45993.699048263887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45993.699048263887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45993.699048263887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45993.699048263887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45993.699048263887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45993.699048263887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45993.699048263887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45993.699048263887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45993.699048263887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45993.699048263887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45993.699048263887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45993.699048263887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45993.699048263887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45993.699048263887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45993.699048263887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45993.699048263887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45993.699048263887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45993.699048263887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45993.699048263887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45993.699048263887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45993.699048263887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45993.699048263887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45993.699048263887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45993.699048263887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45993.699048263887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45993.699048263887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45993.699048263887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45993.699048263887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45993.699048263887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45993.699048263887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45993.699048263887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45993.699048263887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45993.699048263887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45993.699048263887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45993.699048263887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45993.699048263887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45993.699048263887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45993.699048263887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45993.699048263887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45993.699048263887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45993.699048263887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45993.699048263887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45993.699048263887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45993.699048263887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45993.699048263887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45993.699048263887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45993.699048263887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45993.699048263887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45993.699048263887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45993.699048263887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45993.699048263887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45993.699048263887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45993.699048263887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45993.699048263887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45993.699048263887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45993.699048263887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45993.699048263887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45993.699048263887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45993.699048263887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45993.699048263887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45993.699048263887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45993.699048263887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45993.699048263887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45993.699048263887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45993.699048263887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45993.699048263887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45993.699048263887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45993.699048263887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45993.699048263887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45993.699048263887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45993.699048263887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45993.699048263887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45993.699048263887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45993.699048263887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45993.699048263887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45993.699048263887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45993.699048263887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45993.699048263887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45993.699048263887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45993.699048263887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45993.699048263887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45993.699048263887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45993.699048263887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45993.699048263887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45993.699048263887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45993.699048263887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45993.699048263887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45993.699048263887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45993.699048263887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45993.699048263887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45993.699048263887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45993.699048263887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45993.699048263887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45993.699048263887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45993.699048263887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45993.699048263887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45993.699048263887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45993.699048263887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45993.699048263887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45993.699048263887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45993.699048263887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45993.699048263887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45993.699048263887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45993.699048263887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45993.699048263887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45993.699048263887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45993.699048263887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45993.699048263887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45993.699048263887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45993.699048263887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45993.699048263887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45993.699048263887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45993.699048263887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45993.699048263887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45993.699048263887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45993.699048263887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45993.699048263887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45993.699048263887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45993.699048263887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45993.699048263887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45993.699048263887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45993.699048263887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45993.699048263887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45993.699048263887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45993.699048263887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45993.699048263887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45993.699048263887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45993.699048263887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45993.699048263887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45993.699048263887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45993.699048263887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45993.699048263887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45993.699048263887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45993.699048263887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45993.699048263887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45993.699048263887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45993.699048263887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45993.699048263887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45993.699048263887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45993.699048263887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45993.699048263887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45993.699048263887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45993.699048263887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45993.699048263887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45993.699048263887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45993.699048263887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45993.699048263887</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45993.699048263887</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2025-12-02T13:47:48Z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