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16" documentId="13_ncr:1_{F6CB121F-512D-4AA6-A0C1-0FB36C537598}" xr6:coauthVersionLast="47" xr6:coauthVersionMax="47" xr10:uidLastSave="{C7871FF5-4330-4DB8-8D60-31DEB7746E3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<sst xmlns="http://schemas.openxmlformats.org/spreadsheetml/2006/main" count="179024" uniqueCount="39104">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</sst>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9" totalsRowShown="0" headerRowDxfId="157" dataDxfId="156" headerRowBorderDxfId="154" tableBorderDxfId="155" totalsRowBorderDxfId="153">
  <autoFilter ref="A1:CJ2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293.62396354166412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13.128975115738285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0.14601215277798474</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45956.57238946759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45956.57238946759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45956.57238946759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45956.57238946759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45956.57238946759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45956.57238946759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45956.57238946759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45956.57238946759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45956.57238946759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45956.57238946759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45956.57238946759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45956.57238946759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45956.57238946759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45956.57238946759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45956.57238946759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45956.57238946759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45956.57238946759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45956.57238946759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45956.57238946759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45956.57238946759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45956.57238946759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45956.57238946759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45956.57238946759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45956.57238946759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45956.57238946759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45956.57238946759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45956.57238946759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45956.57238946759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45956.57238946759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45956.57238946759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45956.57238946759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45956.57238946759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45956.57238946759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45956.57238946759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45956.57238946759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45956.57238946759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45956.57238946759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45956.57238946759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45956.57238946759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45956.57238946759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45956.57238946759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45956.57238946759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45956.57238946759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45956.57238946759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45956.57238946759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45956.57238946759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45956.57238946759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45956.57238946759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45956.57238946759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45956.57238946759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45956.57238946759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45956.57238946759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45956.57238946759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45956.57238946759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9"/>
  <sheetViews>
    <sheetView tabSelected="1"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131.57255150462879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12.076614004625299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3.6949652778275777E-2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9"/>
      <c r="E6" s="114"/>
      <c r="F6" s="115"/>
      <c r="G6" s="116">
        <f ca="1">IFERROR(NOW()-F6,"-")</f>
        <v>45956.57238946759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45956.57238946759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45956.57238946759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45956.57238946759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45956.57238946759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45956.57238946759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45956.57238946759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45956.57238946759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45956.57238946759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45956.57238946759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45956.57238946759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45956.57238946759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45956.57238946759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45956.57238946759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45956.57238946759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45956.57238946759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45956.57238946759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45956.57238946759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45956.57238946759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45956.57238946759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45956.57238946759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45956.57238946759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45956.57238946759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45956.57238946759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45956.57238946759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45956.57238946759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45956.57238946759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45956.57238946759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45956.57238946759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45956.57238946759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45956.57238946759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45956.57238946759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45956.57238946759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45956.57238946759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45956.57238946759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45956.57238946759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45956.57238946759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45956.57238946759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45956.57238946759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45956.57238946759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45956.57238946759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45956.57238946759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45956.57238946759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45956.57238946759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45956.57238946759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45956.57238946759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45956.57238946759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45956.57238946759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45956.57238946759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45956.57238946759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45956.57238946759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45956.57238946759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45956.57238946759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45956.57238946759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45956.57238946759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45956.57238946759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45956.57238946759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45956.57238946759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45956.57238946759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45956.57238946759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45956.57238946759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45956.57238946759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45956.57238946759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45956.57238946759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45956.57238946759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45956.57238946759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45956.57238946759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45956.57238946759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45956.57238946759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61"/>
      <c r="B75" s="162" t="str">
        <f>IFERROR(VLOOKUP(D75,DB!A:K,11,0),"")</f>
        <v/>
      </c>
      <c r="C75" s="162"/>
      <c r="D75" s="162"/>
      <c r="E75" s="163"/>
      <c r="F75" s="164"/>
      <c r="G75" s="165">
        <f ca="1">IFERROR(NOW()-F75,"-")</f>
        <v>45956.57238946759</v>
      </c>
      <c r="H75" s="164"/>
      <c r="I75" s="162" t="str">
        <f>IFERROR(VLOOKUP(D75,DB!A:F,6,0),"")</f>
        <v/>
      </c>
      <c r="J75" s="162" t="str">
        <f>IFERROR(VLOOKUP(D75,DB!A:G,7,0),"")</f>
        <v/>
      </c>
      <c r="K75" s="166"/>
      <c r="L75" s="162" t="str">
        <f>IFERROR(VLOOKUP(D75,DB!A:I,9,0),"")</f>
        <v/>
      </c>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162"/>
      <c r="BW75" s="162"/>
      <c r="BX75" s="162"/>
      <c r="BY75" s="162"/>
      <c r="BZ75" s="162"/>
      <c r="CA75" s="162"/>
      <c r="CB75" s="162"/>
      <c r="CC75" s="162"/>
      <c r="CD75" s="162"/>
      <c r="CE75" s="162"/>
      <c r="CF75" s="162"/>
      <c r="CG75" s="162"/>
      <c r="CH75" s="162"/>
      <c r="CI75" s="162"/>
      <c r="CJ75" s="167"/>
    </row>
    <row r="76" spans="1:88" ht="31.5" customHeight="1">
      <c r="A76" s="113"/>
      <c r="B76" s="18" t="str">
        <f>IFERROR(VLOOKUP(D76,DB!A:K,11,0),"")</f>
        <v/>
      </c>
      <c r="C76" s="18"/>
      <c r="D76" s="18"/>
      <c r="E76" s="114"/>
      <c r="F76" s="115"/>
      <c r="G76" s="116">
        <f ca="1">IFERROR(NOW()-F76,"-")</f>
        <v>45956.572389236113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45956.572389236113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45956.572389236113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45956.572389236113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45956.57238946759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45956.57238946759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45956.57238946759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45956.57238946759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45956.57238946759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45956.57238946759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45956.57238946759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45956.57238946759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45956.57238946759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45956.57238946759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45956.57238946759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45956.57238946759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45956.57238946759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45956.57238946759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45956.57238946759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45956.57238946759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45956.57238946759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45956.57238946759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45956.57238946759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45956.57238946759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45956.57238946759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45956.57238946759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45956.57238946759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45956.57238946759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45956.57238946759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45956.57238946759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45956.57238946759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45956.57238946759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45956.57238946759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45956.57238946759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45956.57238946759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45956.57238946759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45956.57238946759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45956.57238946759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45956.57238946759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45956.57238946759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45956.57238946759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45956.57238946759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45956.57238946759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45956.57238946759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45956.57238946759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45956.57238946759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45956.57238946759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45956.57238946759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45956.57238946759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45956.57238946759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45956.57238946759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45956.57238946759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45956.57238946759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45956.57238946759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45956.57238946759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45956.57238946759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45956.57238946759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45956.57238946759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45956.57238946759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45956.57238946759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45956.57238946759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45956.57238946759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45956.57238946759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45956.57238946759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45956.57238946759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45956.57238946759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45956.57238946759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45956.57238946759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45956.57238946759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45956.57238946759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45956.57238946759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45956.57238946759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45956.57238946759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45956.57238946759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45956.57238946759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45956.57238946759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45956.57238946759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45956.57238946759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45956.57238946759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45956.57238946759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45956.57238946759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45956.57238946759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45956.57238946759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45956.57238946759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45956.57238946759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45956.57238946759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45956.57238946759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45956.57238946759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45956.57238946759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45956.57238946759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45956.57238946759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45956.57238946759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45956.57238946759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45956.57238946759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45956.57238946759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45956.57238946759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45956.57238946759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45956.57238946759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45956.57238946759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45956.57238946759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45956.57238946759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45956.57238946759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45956.57238946759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45956.57238946759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45956.57238946759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45956.57238946759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45956.57238946759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45956.57238946759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45956.57238946759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45956.57238946759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45956.57238946759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45956.57238946759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45956.57238946759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45956.57238946759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45956.57238946759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45956.57238946759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45956.57238946759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45956.57238946759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45956.57238946759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45956.57238946759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45956.57238946759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45956.57238946759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45956.57238946759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45956.57238946759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45956.57238946759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45956.57238946759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45956.57238946759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45956.57238946759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45956.57238946759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45956.57238946759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45956.57238946759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45956.57238946759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45956.57238946759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45956.57238946759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45956.57238946759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45956.57238946759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45956.57238946759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45956.57238946759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45956.57238946759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45956.57238946759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45956.57238946759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45956.57238946759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45956.57238946759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61"/>
      <c r="B219" s="162" t="str">
        <f>IFERROR(VLOOKUP(D219,DB!A:K,11,0),"")</f>
        <v/>
      </c>
      <c r="C219" s="162"/>
      <c r="D219" s="162"/>
      <c r="E219" s="163"/>
      <c r="F219" s="164"/>
      <c r="G219" s="165">
        <f ca="1">IFERROR(NOW()-F219,"-")</f>
        <v>45956.57238946759</v>
      </c>
      <c r="H219" s="164"/>
      <c r="I219" s="162" t="str">
        <f>IFERROR(VLOOKUP(D219,DB!A:F,6,0),"")</f>
        <v/>
      </c>
      <c r="J219" s="162" t="str">
        <f>IFERROR(VLOOKUP(D219,DB!A:G,7,0),"")</f>
        <v/>
      </c>
      <c r="K219" s="166"/>
      <c r="L219" s="162" t="str">
        <f>IFERROR(VLOOKUP(D219,DB!A:I,9,0),"")</f>
        <v/>
      </c>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162"/>
      <c r="BX219" s="162"/>
      <c r="BY219" s="162"/>
      <c r="BZ219" s="162"/>
      <c r="CA219" s="162"/>
      <c r="CB219" s="162"/>
      <c r="CC219" s="162"/>
      <c r="CD219" s="162"/>
      <c r="CE219" s="162"/>
      <c r="CF219" s="162"/>
      <c r="CG219" s="162"/>
      <c r="CH219" s="162"/>
      <c r="CI219" s="162"/>
      <c r="CJ219" s="167"/>
    </row>
  </sheetData>
  <dataValidations count="2">
    <dataValidation allowBlank="1" showInputMessage="1" showErrorMessage="1" sqref="E1" xr:uid="{4D935161-CDD3-4592-B877-3FB59C99E142}"/>
    <dataValidation type="list" allowBlank="1" showInputMessage="1" showErrorMessage="1" sqref="E3:E2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45956.57238946759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45956.57238946759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45956.57238946759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45956.57238946759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45956.57238946759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45956.57238946759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45956.57238946759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45956.57238946759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45956.57238946759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45956.57238946759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45956.57238946759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45956.57238946759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45956.57238946759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45956.57238946759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45956.57238946759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45956.57238946759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45956.57238946759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45956.57238946759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45956.57238946759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45956.57238946759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45956.57238946759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45956.57238946759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45956.57238946759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45956.57238946759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45956.57238946759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45956.57238946759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45956.57238946759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45956.57238946759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45956.57238946759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45956.57238946759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45956.57238946759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45956.57238946759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45956.57238946759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45956.57238946759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45956.57238946759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45956.57238946759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45956.57238946759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45956.57238946759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45956.57238946759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45956.57238946759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45956.57238946759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45956.57238946759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45956.57238946759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45956.57238946759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45956.57238946759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45956.57238946759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45956.57238946759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45956.57238946759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45956.57238946759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45956.57238946759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45956.57238946759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45956.57238946759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45956.57238946759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45956.57238946759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45956.57238946759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45956.57238946759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45956.57238946759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45956.57238946759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45956.57238946759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45956.57238946759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45956.57238946759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45956.57238946759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45956.57238946759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45956.57238946759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45956.57238946759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45956.57238946759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45956.57238946759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45956.57238946759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45956.57238946759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45956.57238946759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45956.57238946759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45956.57238946759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45956.57238946759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45956.57238946759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45956.57238946759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45956.57238946759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45956.57238946759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45956.57238946759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45956.57238946759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45956.57238946759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45956.57238946759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45956.57238946759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45956.57238946759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45956.57238946759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45956.57238946759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45956.57238946759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45956.57238946759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45956.57238946759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45956.57238946759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45956.57238946759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45956.57238946759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45956.57238946759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45956.57238946759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45956.57238946759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45956.57238946759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45956.57238946759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45956.57238946759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45956.57238946759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45956.57238946759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45956.57238946759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45956.57238946759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45956.57238946759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45956.57238946759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45956.57238946759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45956.57238946759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45956.57238946759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45956.57238946759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45956.57238946759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45956.57238946759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45956.57238946759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45956.57238946759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45956.57238946759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45956.57238946759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45956.57238946759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45956.57238946759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45956.57238946759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45956.57238946759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45956.57238946759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45956.57238946759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45956.57238946759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45956.57238946759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45956.57238946759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45956.57238946759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45956.57238946759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45956.57238946759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45956.57238946759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45956.57238946759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45956.57238946759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45956.57238946759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45956.57238946759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45956.57238946759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45956.57238946759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45956.57238946759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45956.57238946759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45956.57238946759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45956.57238946759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45956.57238946759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45956.57238946759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45956.57238946759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45956.57238946759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45956.57238946759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45956.57238946759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45956.57238946759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45956.57238946759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45956.57238946759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45956.57238946759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45956.57238946759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45956.57238946759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45956.57238946759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45956.57238946759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45956.57238946759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45956.57238946759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45956.57238946759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45956.57238946759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45956.57238946759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45956.57238946759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45956.57238946759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45956.57238946759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45956.57238946759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45956.57238946759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45956.57238946759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45956.57238946759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45956.57238946759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45956.57238946759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45956.57238946759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45956.57238946759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45956.57238946759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45956.57238946759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45956.57238946759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45956.57238946759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45956.57238946759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45956.57238946759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45956.57238946759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45956.57238946759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45956.57238946759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45956.57238946759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45956.57238946759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45956.57238946759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45956.57238946759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45956.57238946759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45956.57238946759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45956.57238946759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45956.57238946759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45956.57238946759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45956.57238946759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45956.57238946759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45956.57238946759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45956.57238946759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45956.57238946759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45956.57238946759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45956.57238946759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45956.57238946759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45956.57238946759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45956.57238946759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45956.57238946759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45956.57238946759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45956.57238946759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45956.57238946759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45956.57238946759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45956.57238946759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45956.57238946759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45956.57238946759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45956.57238946759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45956.57238946759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45956.57238946759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45956.57238946759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45956.57238946759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45956.57238946759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45956.57238946759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45956.57238946759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45956.57238946759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45956.57238946759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45956.57238946759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45956.57238946759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45956.57238946759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45956.57238946759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45956.57238946759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45956.57238946759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45956.57238946759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45956.57238946759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45956.57238946759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45956.57238946759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45956.57238946759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45956.57238946759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45956.57238946759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45956.57238946759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45956.57238946759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45956.57238946759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45956.57238946759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45956.57238946759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45956.57238946759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45956.57238946759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45956.57238946759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45956.57238946759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45956.57238946759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45956.57238946759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45956.57238946759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45956.57238946759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45956.57238946759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45956.57238946759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45956.57238946759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45956.57238946759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45956.57238946759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45956.57238946759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45956.57238946759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45956.57238946759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45956.57238946759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45956.57238946759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45956.57238946759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45956.57238946759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45956.57238946759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45956.57238946759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45956.57238946759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45956.57238946759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45956.57238946759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45956.57238946759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45956.57238946759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45956.57238946759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45956.57238946759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45956.57238946759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45956.57238946759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45956.57238946759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45956.57238946759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45956.57238946759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45956.57238946759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45956.57238946759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45956.57238946759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45956.57238946759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45956.57238946759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45956.57238946759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45956.57238946759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45956.57238946759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45956.57238946759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45956.57238946759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45956.57238946759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45956.57238946759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45956.57238946759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45956.57238946759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45956.57238946759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45956.57238946759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45956.57238946759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45956.57238946759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45956.57238946759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45956.57238946759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45956.57238946759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45956.57238946759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45956.57238946759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45956.57238946759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45956.57238946759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45956.57238946759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45956.57238946759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45956.57238946759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45956.57238946759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45956.57238946759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45956.57238946759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45956.57238946759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45956.57238946759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45956.57238946759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45956.57238946759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45956.57238946759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45956.57238946759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45956.57238946759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45956.57238946759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45956.57238946759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45956.57238946759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45956.57238946759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45956.57238946759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45956.57238946759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45956.57238946759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45956.57238946759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45956.57238946759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45956.57238946759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45956.57238946759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45956.57238946759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45956.57238946759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45956.57238946759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45956.57238946759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45956.57238946759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45956.57238946759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45956.57238946759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45956.57238946759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45956.57238946759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45956.57238946759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45956.57238946759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45956.57238946759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45956.57238946759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45956.57238946759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45956.57238946759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45956.57238946759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45956.57238946759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45956.57238946759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45956.57238946759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45956.57238946759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45956.57238946759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45956.57238946759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45956.57238946759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45956.57238946759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45956.57238946759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45956.57238946759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45956.57238946759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45956.57238946759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45956.57238946759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45956.57238946759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45956.57238946759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45956.57238946759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45956.57238946759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45956.57238946759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45956.57238946759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45956.57238946759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45956.57238946759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45956.57238946759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45956.57238946759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45956.57238946759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45956.57238946759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45956.57238946759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45956.57238946759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45956.57238946759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45956.57238946759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45956.57238946759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45956.57238946759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45956.57238946759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45956.57238946759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45956.57238946759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45956.57238946759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45956.57238946759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45956.57238946759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45956.57238946759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45956.57238946759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45956.57238946759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45956.57238946759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45956.57238946759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45956.57238946759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45956.57238946759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45956.57238946759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45956.57238946759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45956.57238946759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45956.57238946759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45956.57238946759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45956.57238946759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45956.57238946759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45956.57238946759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45956.57238946759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45956.57238946759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45956.57238946759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45956.57238946759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45956.57238946759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45956.57238946759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45956.57238946759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45956.57238946759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45956.57238946759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45956.57238946759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45956.57238946759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45956.57238946759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45956.57238946759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45956.57238946759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45956.57238946759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45956.57238946759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45956.57238946759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45956.57238946759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45956.57238946759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45956.57238946759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45956.57238946759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45956.57238946759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45956.57238946759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45956.57238946759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45956.57238946759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45956.57238946759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45956.57238946759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45956.57238946759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45956.57238946759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45956.57238946759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45956.57238946759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45956.57238946759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45956.57238946759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45956.57238946759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45956.57238946759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45956.57238946759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45956.57238946759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45956.57238946759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45956.57238946759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45956.57238946759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45956.57238946759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45956.57238946759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45956.57238946759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45956.57238946759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45956.57238946759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45956.57238946759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45956.57238946759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45956.57238946759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45956.57238946759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45956.57238946759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45956.57238946759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45956.57238946759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45956.57238946759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45956.57238946759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45956.57238946759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45956.57238946759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45956.57238946759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45956.57238946759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45956.57238946759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45956.57238946759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45956.57238946759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45956.57238946759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45956.57238946759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45956.57238946759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45956.57238946759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45956.57238946759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45956.57238946759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45956.57238946759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45956.57238946759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45956.57238946759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45956.57238946759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45956.57238946759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45956.57238946759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45956.57238946759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45956.57238946759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45956.57238946759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45956.57238946759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45956.57238946759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45956.57238946759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45956.57238946759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45956.57238946759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45956.57238946759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45956.57238946759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45956.57238946759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45956.57238946759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45956.57238946759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45956.57238946759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45956.57238946759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45956.57238946759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45956.57238946759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45956.57238946759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45956.57238946759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45956.57238946759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45956.57238946759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45956.57238946759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45956.57238946759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45956.57238946759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45956.57238946759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45956.57238946759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45956.57238946759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45956.57238946759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45956.57238946759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45956.57238946759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45956.57238946759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45956.57238946759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45956.57238946759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45956.57238946759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45956.57238946759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45956.57238946759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45956.57238946759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45956.57238946759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45956.57238946759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45956.57238946759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45956.57238946759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45956.57238946759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45956.57238946759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45956.57238946759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45956.57238946759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45956.57238946759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45956.57238946759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45956.57238946759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45956.57238946759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45956.57238946759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45956.57238946759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45956.57238946759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45956.57238946759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45956.57238946759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45956.57238946759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45956.57238946759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45956.57238946759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45956.57238946759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45956.57238946759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45956.57238946759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45956.57238946759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45956.57238946759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45956.57238946759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45956.57238946759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45956.57238946759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45956.57238946759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45956.57238946759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45956.57238946759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45956.57238946759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45956.57238946759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45956.57238946759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45956.57238946759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45956.57238946759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45956.57238946759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45956.57238946759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45956.57238946759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45956.57238946759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45956.57238946759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45956.57238946759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45956.57238946759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45956.57238946759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45956.57238946759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45956.57238946759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45956.57238946759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45956.57238946759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45956.57238946759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45956.57238946759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45956.57238946759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45956.57238946759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45956.57238946759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45956.57238946759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45956.57238946759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45956.57238946759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45956.57238946759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45956.57238946759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45956.57238946759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45956.57238946759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45956.57238946759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45956.57238946759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45956.57238946759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45956.57238946759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45956.57238946759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45956.57238946759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45956.57238946759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45956.57238946759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45956.57238946759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45956.57238946759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45956.57238946759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45956.57238946759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45956.57238946759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45956.57238946759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45956.57238946759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45956.57238946759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45956.57238946759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45956.57238946759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45956.57238946759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45956.57238946759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45956.57238946759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45956.57238946759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45956.57238946759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45956.57238946759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45956.57238946759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45956.57238946759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45956.57238946759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45956.57238946759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45956.57238946759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45956.57238946759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45956.57238946759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45956.57238946759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45956.57238946759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45956.57238946759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45956.57238946759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45956.57238946759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45956.57238946759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45956.57238946759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45956.57238946759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45956.57238946759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45956.57238946759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45956.57238946759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45956.57238946759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45956.57238946759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45956.57238946759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45956.57238946759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45956.57238946759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45956.57238946759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45956.57238946759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45956.57238946759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45956.57238946759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45956.57238946759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45956.57238946759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45956.57238946759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45956.57238946759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45956.57238946759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45956.57238946759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45956.57238946759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45956.57238946759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45956.57238946759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45956.57238946759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45956.57238946759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45956.57238946759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45956.57238946759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45956.57238946759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45956.57238946759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45956.57238946759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45956.57238946759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45956.57238946759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45956.57238946759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45956.57238946759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45956.57238946759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45956.57238946759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45956.57238946759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45956.57238946759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45956.57238946759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45956.57238946759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45956.57238946759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45956.57238946759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45956.57238946759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45956.57238946759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45956.57238946759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45956.57238946759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45956.57238946759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45956.57238946759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45956.57238946759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45956.57238946759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45956.57238946759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45956.57238946759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45956.57238946759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45956.57238946759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45956.57238946759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45956.57238946759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45956.57238946759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45956.57238946759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45956.57238946759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45956.57238946759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45956.57238946759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45956.57238946759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45956.57238946759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45956.57238946759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45956.57238946759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45956.57238946759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45956.57238946759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45956.57238946759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45956.57238946759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45956.57238946759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45956.57238946759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45956.57238946759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45956.57238946759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45956.57238946759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45956.57238946759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45956.57238946759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45956.57238946759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45956.57238946759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45956.57238946759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45956.57238946759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45956.57238946759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45956.57238946759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45956.57238946759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45956.57238946759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45956.57238946759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45956.57238946759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45956.57238946759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45956.57238946759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45956.57238946759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45956.57238946759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45956.57238946759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45956.57238946759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45956.57238946759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45956.57238946759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45956.57238946759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45956.57238946759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45956.57238946759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45956.57238946759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45956.57238946759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45956.57238946759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45956.57238946759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45956.57238946759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45956.57238946759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45956.57238946759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45956.57238946759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45956.57238946759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45956.57238946759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45956.57238946759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45956.57238946759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45956.57238946759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45956.57238946759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45956.57238946759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45956.57238946759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45956.57238946759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45956.57238946759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45956.57238946759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45956.57238946759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45956.57238946759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45956.57238946759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45956.57238946759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45956.57238946759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45956.57238946759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45956.57238946759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45956.57238946759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45956.57238946759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45956.57238946759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45956.57238946759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45956.57238946759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45956.57238946759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45956.57238946759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45956.57238946759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45956.57238946759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45956.57238946759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45956.57238946759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45956.57238946759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45956.57238946759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45956.57238946759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45956.57238946759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45956.57238946759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45956.57238946759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45956.57238946759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45956.57238946759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45956.57238946759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45956.57238946759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45956.57238946759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45956.57238946759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45956.57238946759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45956.57238946759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45956.57238946759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45956.57238946759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45956.57238946759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45956.57238946759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45956.57238946759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45956.57238946759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45956.57238946759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45956.57238946759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45956.57238946759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45956.57238946759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45956.57238946759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45956.57238946759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45956.57238946759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45956.57238946759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45956.57238946759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45956.57238946759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45956.57238946759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45956.57238946759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45956.57238946759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45956.57238946759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45956.57238946759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45956.57238946759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45956.57238946759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45956.57238946759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45956.57238946759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45956.57238946759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45956.57238946759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45956.57238946759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45956.57238946759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45956.57238946759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45956.57238946759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45956.57238946759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45956.57238946759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45956.57238946759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45956.57238946759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45956.57238946759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45956.57238946759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45956.57238946759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45956.57238946759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45956.57238946759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45956.57238946759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45956.57238946759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45956.57238946759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45956.57238946759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45956.57238946759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45956.57238946759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45956.57238946759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45956.57238946759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45956.57238946759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45956.57238946759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45956.57238946759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45956.57238946759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45956.57238946759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45956.57238946759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45956.57238946759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45956.57238946759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45956.57238946759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45956.57238946759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45956.57238946759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45956.57238946759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45956.57238946759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45956.57238946759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45956.57238946759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45956.57238946759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45956.57238946759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45956.57238946759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45956.57238946759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45956.57238946759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45956.57238946759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45956.57238946759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45956.57238946759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45956.57238946759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45956.57238946759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45956.57238946759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45956.57238946759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45956.57238946759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45956.57238946759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45956.57238946759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45956.57238946759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45956.57238946759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45956.57238946759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45956.57238946759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45956.57238946759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45956.57238946759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45956.57238946759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45956.57238946759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45956.57238946759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45956.57238946759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45956.57238946759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45956.57238946759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45956.57238946759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45956.57238946759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45956.57238946759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45956.57238946759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45956.57238946759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45956.57238946759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45956.57238946759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45956.57238946759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45956.57238946759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45956.57238946759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45956.57238946759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45956.57238946759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45956.57238946759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45956.57238946759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45956.57238946759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45956.57238946759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45956.57238946759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45956.57238946759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45956.57238946759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45956.57238946759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45956.57238946759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45956.57238946759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45956.57238946759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45956.57238946759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45956.57238946759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45956.57238946759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45956.57238946759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45956.57238946759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45956.57238946759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45956.57238946759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45956.57238946759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45956.57238946759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45956.57238946759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45956.57238946759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45956.57238946759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45956.57238946759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45956.57238946759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45956.57238946759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45956.57238946759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45956.57238946759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45956.57238946759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45956.57238946759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45956.57238946759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45956.57238946759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45956.57238946759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45956.57238946759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45956.57238946759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45956.57238946759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45956.57238946759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45956.57238946759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45956.57238946759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45956.57238946759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45956.57238946759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45956.57238946759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45956.57238946759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45956.57238946759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45956.57238946759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45956.57238946759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45956.57238946759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45956.57238946759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45956.57238946759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45956.57238946759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45956.57238946759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45956.57238946759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45956.57238946759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45956.57238946759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45956.57238946759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45956.57238946759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45956.57238946759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45956.57238946759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45956.57238946759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45956.57238946759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45956.57238946759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45956.57238946759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45956.57238946759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45956.57238946759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45956.57238946759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45956.57238946759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45956.57238946759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45956.57238946759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45956.57238946759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45956.57238946759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45956.57238946759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45956.57238946759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45956.57238946759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45956.57238946759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45956.57238946759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45956.57238946759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45956.57238946759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45956.57238946759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45956.57238946759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45956.57238946759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45956.57238946759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45956.57238946759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45956.57238946759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45956.57238946759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45956.57238946759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45956.57238946759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45956.57238946759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45956.57238946759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45956.57238946759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45956.57238946759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45956.57238946759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45956.57238946759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45956.57238946759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45956.57238946759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45956.57238946759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45956.57238946759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45956.57238946759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45956.57238946759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45956.57238946759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45956.57238946759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45956.57238946759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45956.57238946759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45956.57238946759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45956.57238946759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45956.57238946759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45956.57238946759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45956.57238946759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45956.57238946759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45956.57238946759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45956.57238946759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45956.57238946759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45956.57238946759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45956.57238946759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45956.57238946759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45956.57238946759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45956.57238946759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45956.57238946759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45956.57238946759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45956.57238946759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45956.57238946759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45956.57238946759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45956.57238946759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45956.57238946759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45956.57238946759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45956.57238946759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45956.57238946759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45956.57238946759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45956.57238946759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45956.57238946759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45956.57238946759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45956.57238946759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45956.57238946759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45956.57238946759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45956.57238946759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45956.57238946759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45956.57238946759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45956.57238946759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45956.57238946759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45956.57238946759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45956.57238946759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45956.57238946759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45956.57238946759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45956.57238946759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45956.57238946759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45956.57238946759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45956.57238946759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45956.57238946759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45956.57238946759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45956.57238946759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45956.57238946759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45956.57238946759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45956.57238946759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45956.57238946759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45956.57238946759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45956.57238946759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45956.57238946759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45956.57238946759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45956.57238946759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45956.57238946759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45956.57238946759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45956.57238946759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45956.57238946759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45956.57238946759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45956.57238946759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45956.57238946759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45956.57238946759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45956.57238946759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45956.57238946759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45956.57238946759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45956.57238946759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45956.57238946759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45956.57238946759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45956.57238946759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45956.57238946759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45956.57238946759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45956.57238946759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45956.57238946759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45956.57238946759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45956.57238946759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45956.57238946759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45956.57238946759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45956.57238946759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45956.57238946759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45956.57238946759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45956.57238946759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45956.57238946759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45956.57238946759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45956.57238946759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45956.57238946759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45956.57238946759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45956.57238946759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45956.57238946759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45956.57238946759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45956.57238946759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45956.57238946759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45956.57238946759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45956.57238946759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45956.57238946759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45956.57238946759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45956.57238946759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45956.57238946759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45956.57238946759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45956.57238946759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45956.57238946759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45956.57238946759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45956.57238946759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45956.57238946759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45956.57238946759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45956.57238946759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45956.57238946759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45956.57238946759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45956.57238946759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45956.57238946759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45956.57238946759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45956.57238946759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45956.57238946759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45956.57238946759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45956.57238946759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45956.57238946759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45956.57238946759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45956.57238946759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45956.57238946759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45956.57238946759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45956.57238946759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45956.57238946759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45956.57238946759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45956.57238946759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45956.57238946759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45956.57238946759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45956.57238946759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45956.57238946759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45956.57238946759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45956.57238946759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45956.57238946759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45956.57238946759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45956.57238946759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45956.57238946759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45956.57238946759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45956.57238946759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45956.57238946759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45956.57238946759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45956.57238946759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45956.57238946759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45956.57238946759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45956.57238946759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45956.57238946759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45956.57238946759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45956.57238946759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45956.57238946759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45956.57238946759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45956.57238946759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45956.57238946759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45956.57238946759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45956.57238946759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45956.57238946759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45956.57238946759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45956.57238946759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45956.57238946759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45956.57238946759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45956.57238946759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45956.57238946759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45956.57238946759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45956.57238946759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45956.57238946759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45956.57238946759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45956.57238946759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45956.57238946759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45956.57238946759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45956.57238946759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45956.57238946759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45956.57238946759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45956.57238946759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45956.57238946759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45956.57238946759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253.09167187499406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2.9376672453654464</v>
      </c>
      <c r="H3" s="123">
        <v>45953.546631944446</v>
      </c>
      <c r="I3" s="99" t="str">
        <f>IFERROR(VLOOKUP(D3,DB!A:F,6,0),"")</f>
        <v>SCECO</v>
      </c>
      <c r="J3" s="99"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45956.57238946759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45956.57238946759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45956.57238946759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45956.57238946759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45956.57238946759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45956.57238946759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45956.57238946759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45956.57238946759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45956.57238946759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45956.57238946759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45956.57238946759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45956.57238946759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45956.57238946759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45956.57238946759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45956.57238946759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45956.57238946759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45956.57238946759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45956.57238946759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45956.57238946759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45956.57238946759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45956.57238946759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45956.57238946759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45956.57238946759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45956.57238946759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45956.57238946759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45956.57238946759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45956.57238946759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45956.57238946759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45956.57238946759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45956.57238946759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45956.57238946759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45956.57238946759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45956.57238946759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45956.57238946759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45956.57238946759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45956.57238946759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45956.57238946759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45956.57238946759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45956.57238946759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45956.57238946759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45956.57238946759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45956.57238946759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45956.57238946759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45956.57238946759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45956.57238946759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45956.57238946759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45956.57238946759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45956.57238946759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45956.57238946759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45956.57238946759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45956.57238946759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45956.57238946759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45956.57238946759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45956.57238946759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45956.57238946759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45956.57238946759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45956.57238946759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45956.57238946759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45956.57238946759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45956.57238946759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45956.57238946759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45956.57238946759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45956.57238946759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45956.57238946759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45956.57238946759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45956.57238946759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45956.57238946759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45956.57238946759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45956.57238946759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45956.57238946759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45956.57238946759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45956.57238946759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45956.57238946759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45956.57238946759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45956.57238946759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45956.57238946759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45956.57238946759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45956.57238946759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45956.57238946759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45956.57238946759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45956.57238946759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45956.57238946759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45956.57238946759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45956.57238946759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45956.57238946759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45956.57238946759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45956.57238946759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45956.57238946759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45956.57238946759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45956.57238946759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45956.57238946759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45956.57238946759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45956.57238946759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45956.57238946759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45956.57238946759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45956.57238946759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45956.57238946759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45956.57238946759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45956.57238946759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45956.57238946759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45956.57238946759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45956.57238946759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45956.57238946759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45956.57238946759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45956.57238946759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45956.57238946759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45956.57238946759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45956.57238946759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45956.57238946759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45956.57238946759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45956.57238946759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45956.57238946759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45956.57238946759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45956.57238946759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45956.57238946759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45956.57238946759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45956.57238946759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45956.57238946759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45956.57238946759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45956.57238946759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45956.57238946759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45956.57238946759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45956.57238946759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45956.57238946759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45956.57238946759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45956.57238946759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45956.57238946759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45956.57238946759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45956.57238946759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45956.57238946759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45956.57238946759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45956.57238946759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45956.57238946759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45956.57238946759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45956.57238946759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45956.57238946759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45956.57238946759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45956.57238946759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45956.57238946759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45956.57238946759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45956.57238946759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45956.57238946759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45956.57238946759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45956.57238946759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45956.57238946759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45956.57238946759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45956.57238946759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45956.57238946759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45956.57238946759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45956.57238946759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45956.57238946759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45956.57238946759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45956.57238946759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45956.57238946759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45956.57238946759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45956.57238946759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45956.57238946759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45956.57238946759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45956.57238946759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45956.57238946759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45956.57238946759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45956.57238946759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45956.57238946759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45956.57238946759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45956.57238946759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45956.57238946759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45956.57238946759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45956.57238946759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45956.57238946759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45956.57238946759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45956.57238946759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45956.57238946759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45956.57238946759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45956.57238946759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45956.57238946759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45956.57238946759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45956.57238946759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45956.57238946759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45956.57238946759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45956.57238946759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45956.57238946759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45956.57238946759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45956.57238946759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45956.57238946759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45956.57238946759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45956.57238946759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45956.57238946759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45956.57238946759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45956.57238946759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45956.57238946759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45956.57238946759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45956.57238946759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45956.57238946759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45956.57238946759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45956.57238946759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45956.57238946759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45956.57238946759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45956.57238946759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45956.57238946759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45956.57238946759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45956.57238946759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45956.57238946759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45956.57238946759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45956.57238946759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45956.57238946759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45956.57238946759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45956.57238946759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45956.57238946759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45956.57238946759</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45956.57238946759</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64.740329282401945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30.383512152773619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7.911278356477851</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38998</v>
      </c>
      <c r="F5" s="153">
        <v>45956.505960648145</v>
      </c>
      <c r="G5" s="154">
        <f ca="1">IFERROR(NOW()-F5,"")</f>
        <v>6.6428819445718545E-2</v>
      </c>
      <c r="H5" s="153">
        <v>45956.07471064815</v>
      </c>
      <c r="I5" s="152" t="str">
        <f>IFERROR(VLOOKUP(D5,DB!A:F,6,0),"")</f>
        <v>SCECO</v>
      </c>
      <c r="J5" s="152" t="str">
        <f>IFERROR(VLOOKUP(D5,DB!A:G,7,0),"")</f>
        <v>No BB Design</v>
      </c>
      <c r="K5" s="152" t="s">
        <v>39101</v>
      </c>
      <c r="L5" s="152" t="str">
        <f>IFERROR(VLOOKUP(D5,DB!A:I,9,0),"")</f>
        <v>Latis</v>
      </c>
    </row>
    <row r="6" spans="1:13" ht="15">
      <c r="A6" s="152"/>
      <c r="B6" s="152" t="str">
        <f>IFERROR(VLOOKUP(D6,DB!A:K,11,0),"")</f>
        <v/>
      </c>
      <c r="C6" s="152"/>
      <c r="D6" s="152"/>
      <c r="E6" s="152"/>
      <c r="F6" s="153"/>
      <c r="G6" s="154">
        <f ca="1">IFERROR(NOW()-F6,"")</f>
        <v>45956.57238946759</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45956.57238946759</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45956.57238946759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45956.57238946759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45956.57238946759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45956.57238946759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45956.57238946759</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45956.57238946759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45956.57238946759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45956.57238946759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45956.57238946759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45956.57238946759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45956.57238946759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45956.57238946759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45956.57238946759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45956.57238946759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45956.57238946759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45956.57238946759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45956.57238946759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45956.57238946759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45956.57238946759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45956.57238946759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45956.57238946759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45956.57238946759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45956.57238946759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45956.57238946759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45956.57238946759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45956.57238946759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45956.57238946759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45956.57238946759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45956.57238946759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45956.57238946759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45956.57238946759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45956.57238946759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45956.57238946759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45956.57238946759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45956.57238946759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45956.57238946759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45956.57238946759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45956.57238946759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45956.57238946759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45956.57238946759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45956.57238946759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45956.57238946759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45956.57238946759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45956.57238946759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45956.57238946759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45956.57238946759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45956.57238946759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45956.57238946759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45956.57238946759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45956.57238946759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45956.57238946759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45956.57238946759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45956.57238946759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45956.57238946759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45956.57238946759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45956.57238946759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45956.57238946759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45956.57238946759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45956.57238946759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45956.57238946759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45956.57238946759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45956.57238946759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45956.57238946759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45956.57238946759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45956.57238946759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45956.57238946759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45956.57238946759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45956.57238946759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45956.57238946759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45956.57238946759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45956.57238946759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45956.57238946759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45956.57238946759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45956.57238946759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45956.57238946759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45956.57238946759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45956.57238946759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45956.57238946759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45956.57238946759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45956.57238946759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45956.57238946759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45956.57238946759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45956.57238946759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45956.57238946759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45956.57238946759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45956.57238946759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45956.57238946759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45956.57238946759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45956.57238946759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45956.57238946759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45956.57238946759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45956.57238946759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45956.57238946759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45956.57238946759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45956.57238946759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45956.57238946759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45956.57238946759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45956.57238946759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45956.57238946759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45956.57238946759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45956.57238946759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45956.57238946759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45956.57238946759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45956.57238946759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45956.57238946759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45956.57238946759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45956.57238946759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45956.57238946759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45956.57238946759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45956.57238946759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45956.57238946759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45956.57238946759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45956.57238946759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45956.57238946759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45956.57238946759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45956.57238946759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45956.57238946759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45956.57238946759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45956.57238946759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45956.57238946759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45956.57238946759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45956.57238946759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45956.57238946759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45956.57238946759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45956.57238946759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45956.57238946759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45956.57238946759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45956.57238946759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45956.57238946759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45956.57238946759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45956.57238946759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45956.57238946759</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45956.57238946759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45956.57238946759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45956.57238946759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45956.57238946759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45956.57238946759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45956.57238946759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45956.57238946759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45956.57238946759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45956.57238946759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45956.57238946759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45956.57238946759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45956.57238946759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45956.57238946759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45956.57238946759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45956.57238946759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45956.57238946759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45956.57238946759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45956.57238946759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45956.57238946759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45956.57238946759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45956.57238946759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45956.57238946759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45956.57238946759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45956.57238946759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45956.57238946759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45956.57238946759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45956.57238946759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45956.57238946759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45956.57238946759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45956.57238946759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45956.57238946759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45956.57238946759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45956.57238946759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45956.57238946759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45956.57238946759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45956.57238946759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45956.57238946759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45956.57238946759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45956.57238946759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45956.57238946759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45956.57238946759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45956.57238946759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45956.57238946759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45956.57238946759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45956.57238946759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45956.57238946759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45956.57238946759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45956.57238946759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45956.57238946759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45956.57238946759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45956.57238946759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45956.57238946759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45956.57238946759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45956.57238946759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45956.57238946759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45956.57238946759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45956.57238946759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45956.57238946759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45956.57238946759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45956.57238946759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45956.57238946759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45956.57238946759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45956.57238946759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45956.57238946759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45956.57238946759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45956.57238946759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45956.57238946759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45956.57238946759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45956.57238946759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45956.57238946759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45956.57238946759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45956.57238946759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45956.57238946759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45956.57238946759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45956.57238946759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45956.57238946759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45956.57238946759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45956.57238946759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45956.57238946759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45956.57238946759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45956.57238946759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45956.57238946759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45956.57238946759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45956.57238946759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45956.57238946759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45956.57238946759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45956.57238946759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45956.57238946759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45956.57238946759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45956.57238946759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45956.57238946759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45956.57238946759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45956.57238946759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45956.57238946759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45956.57238946759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45956.57238946759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45956.57238946759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45956.57238946759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45956.57238946759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45956.57238946759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45956.57238946759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45956.57238946759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45956.57238946759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45956.57238946759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45956.57238946759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45956.57238946759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45956.57238946759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45956.57238946759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45956.57238946759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45956.57238946759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45956.57238946759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45956.57238946759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45956.57238946759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45956.57238946759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45956.57238946759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45956.57238946759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45956.57238946759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45956.57238946759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45956.57238946759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45956.57238946759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45956.57238946759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45956.57238946759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45956.57238946759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45956.57238946759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45956.57238946759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45956.57238946759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45956.57238946759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45956.57238946759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45956.57238946759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45956.57238946759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45956.57238946759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45956.57238946759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45956.57238946759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45956.57238946759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45956.57238946759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45956.57238946759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45956.57238946759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45956.57238946759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45956.57238946759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45956.57238946759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45956.57238946759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45956.57238946759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45956.57238946759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45956.57238946759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45956.57238946759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45956.57238946759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45956.57238946759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45956.57238946759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45956.57238946759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45956.57238946759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45956.57238946759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45956.57238946759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45956.57238946759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45956.57238946759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45956.57238946759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45956.57238946759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45956.57238946759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45956.57238946759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45956.57238946759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45956.57238946759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45956.57238946759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45956.57238946759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45956.57238946759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45956.57238946759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45956.57238946759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45956.57238946759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45956.57238946759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45956.57238946759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45956.57238946759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45956.57238946759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45956.57238946759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45956.57238946759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45956.57238946759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45956.57238946759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45956.57238946759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45956.57238946759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45956.57238946759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45956.57238946759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45956.57238946759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45956.57238946759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45956.57238946759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45956.57238946759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45956.57238946759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45956.57238946759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45956.57238946759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45956.57238946759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45956.57238946759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45956.57238946759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45956.57238946759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45956.57238946759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45956.57238946759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45956.57238946759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45956.57238946759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45956.57238946759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45956.57238946759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45956.57238946759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45956.57238946759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45956.57238946759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45956.57238946759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45956.57238946759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45956.57238946759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45956.57238946759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45956.57238946759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45956.57238946759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45956.57238946759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45956.57238946759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45956.57238946759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45956.57238946759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45956.57238946759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45956.57238946759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45956.57238946759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45956.57238946759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45956.57238946759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45956.57238946759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45956.57238946759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45956.57238946759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45956.57238946759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45956.57238946759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45956.57238946759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45956.57238946759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45956.57238946759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45956.57238946759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45956.57238946759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45956.57238946759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45956.57238946759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45956.57238946759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45956.57238946759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45956.57238946759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45956.57238946759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45956.57238946759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45956.57238946759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45956.57238946759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45956.57238946759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45956.57238946759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45956.57238946759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45956.57238946759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45956.57238946759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45956.57238946759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45956.57238946759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45956.57238946759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45956.57238946759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45956.57238946759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45956.57238946759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45956.57238946759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45956.57238946759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45956.57238946759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45956.57238946759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45956.57238946759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45956.57238946759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45956.57238946759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45956.57238946759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45956.57238946759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45956.57238946759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45956.57238946759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45956.57238946759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45956.57238946759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45956.57238946759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45956.57238946759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45956.57238946759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45956.57238946759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45956.57238946759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45956.57238946759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45956.57238946759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45956.57238946759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45956.57238946759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45956.57238946759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45956.57238946759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45956.57238946759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45956.57238946759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45956.57238946759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45956.57238946759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45956.57238946759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45956.57238946759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45956.57238946759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45956.57238946759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45956.57238946759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45956.57238946759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45956.57238946759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45956.57238946759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45956.57238946759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45956.57238946759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45956.57238946759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45956.57238946759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45956.57238946759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45956.57238946759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45956.57238946759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45956.57238946759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45956.57238946759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45956.57238946759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45956.57238946759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45956.57238946759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45956.57238946759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45956.57238946759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45956.57238946759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45956.57238946759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45956.57238946759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45956.57238946759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45956.57238946759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45956.57238946759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45956.57238946759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45956.57238946759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45956.57238946759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45956.57238946759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45956.57238946759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45956.57238946759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45956.57238946759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45956.57238946759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45956.57238946759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45956.57238946759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45956.57238946759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45956.57238946759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45956.57238946759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45956.57238946759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45956.57238946759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45956.57238946759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45956.57238946759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45956.57238946759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45956.57238946759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45956.57238946759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45956.57238946759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45956.57238946759</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0.46797951388725778</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45956.57238946759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45956.57238946759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45956.57238946759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45956.57238946759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45956.57238946759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45956.57238946759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45956.57238946759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45956.57238946759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45956.57238946759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45956.57238946759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45956.57238946759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45956.57238946759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45956.57238946759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45956.57238946759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45956.57238946759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45956.57238946759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45956.57238946759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45956.57238946759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45956.57238946759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45956.57238946759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45956.57238946759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45956.57238946759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45956.57238946759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45956.57238946759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45956.57238946759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45956.57238946759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45956.57238946759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45956.57238946759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45956.57238946759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45956.57238946759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45956.57238946759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45956.57238946759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45956.57238946759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45956.57238946759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45956.57238946759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45956.57238946759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45956.57238946759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45956.57238946759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45956.57238946759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45956.57238946759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45956.57238946759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45956.57238946759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45956.57238946759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45956.57238946759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45956.57238946759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45956.57238946759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45956.57238946759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45956.57238946759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45956.57238946759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45956.57238946759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45956.57238946759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45956.57238946759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45956.57238946759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45956.57238946759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45956.57238946759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45956.57238946759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45956.57238946759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45956.57238946759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45956.57238946759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45956.57238946759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45956.57238946759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45956.57238946759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45956.57238946759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45956.57238946759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45956.57238946759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45956.57238946759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45956.57238946759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45956.57238946759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45956.57238946759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45956.57238946759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45956.57238946759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45956.57238946759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45956.57238946759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45956.57238946759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45956.57238946759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45956.57238946759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45956.57238946759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45956.57238946759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45956.57238946759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45956.57238946759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45956.57238946759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45956.57238946759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45956.57238946759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45956.57238946759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45956.57238946759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45956.57238946759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45956.57238946759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45956.57238946759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45956.57238946759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45956.57238946759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45956.57238946759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45956.57238946759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45956.57238946759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45956.57238946759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45956.57238946759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45956.57238946759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45956.57238946759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45956.57238946759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45956.57238946759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45956.57238946759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45956.57238946759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45956.57238946759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45956.57238946759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45956.57238946759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45956.57238946759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45956.57238946759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45956.57238946759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45956.57238946759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45956.57238946759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45956.57238946759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45956.57238946759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45956.57238946759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45956.57238946759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45956.57238946759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45956.57238946759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45956.57238946759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45956.57238946759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45956.57238946759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45956.57238946759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45956.57238946759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45956.57238946759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45956.57238946759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45956.57238946759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45956.57238946759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45956.57238946759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45956.57238946759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45956.57238946759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45956.57238946759</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2025-10-26T10:46:19Z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