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06" documentId="120_S{2AC9BD13-BADA-5192-A53E-5A8FF88502F6}" xr6:coauthVersionLast="47" xr6:coauthVersionMax="47" xr10:uidLastSave="{79FE1872-5F4D-4492-8E89-E3022D8B5BE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<sst xmlns="http://schemas.openxmlformats.org/spreadsheetml/2006/main" count="181525" uniqueCount="39139">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</sst>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335.33804652778053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8.7132175925944466E-2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45998.286472453707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45998.286472453707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45998.286472453707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45998.286472453707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45998.286472453707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45998.286472453707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45998.286472453707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45998.286472453707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45998.286472453707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45998.286472453707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45998.286472453707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45998.286472453707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45998.286472453707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45998.286472453707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45998.286472453707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45998.286472453707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45998.286472453707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45998.286472453707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45998.286472453707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45998.286472453707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45998.286472453707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45998.286472453707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45998.286472453707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45998.286472453707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45998.286472453707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45998.286472453707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45998.286472453707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45998.286472453707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45998.286472453707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45998.286472453707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45998.286472453707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45998.286472453707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45998.286472453707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45998.286472453707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45998.286472453707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45998.286472453707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45998.286472453707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45998.286472453707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45998.286472453707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45998.286472453707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45998.286472453707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45998.286472453707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45998.286472453707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45998.286472453707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45998.286472453707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45998.286472453707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45998.286472453707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45998.286472453707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45998.286472453707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45998.286472453707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45998.286472453707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45998.286472453707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45998.286472453707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45998.286472453707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45998.286472453707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45998.286472453707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45998.286472453707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45998.286472453707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45998.286472453707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45998.286472453707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45998.286472453707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45998.286472453707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45998.286472453707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45998.286472453707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45998.286472453707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45998.286472453707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45998.286472453707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45998.286472453707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45998.286472453707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45998.286472453707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45998.286472453707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45998.286472453707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45998.286472453707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45998.286472453707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45998.286472453707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45998.286472453707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45998.286472453707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45998.286472453707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45998.286472453707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45998.286472453707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45998.286472453707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45998.286472453707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45998.286472453707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45998.286472453707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45998.286472453707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45998.286472453707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45998.286472453707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45998.286472453707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45998.286472453707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45998.286472453707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45998.286472453707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45998.286472453707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45998.286472453707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45998.286472453707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45998.286472453707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45998.286472453707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45998.286472453707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45998.286472453707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45998.286472453707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45998.286472453707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45998.286472453707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45998.286472453707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45998.286472453707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45998.286472453707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45998.286472453707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45998.286472453707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45998.286472453707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45998.286472453707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45998.286472453707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45998.286472453707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45998.286472453707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45998.286472453707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45998.286472453707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45998.286472453707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45998.286472453707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45998.286472453707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45998.286472453707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45998.286472453707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45998.286472453707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45998.286472453707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45998.286472453707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45998.286472453707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45998.286472453707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45998.286472453707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45998.286472453707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45998.286472453707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45998.286472453707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45998.286472453707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45998.286472453707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45998.286472453707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45998.286472453707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45998.286472453707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45998.286472453707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45998.286472453707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45998.286472453707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45998.286472453707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45998.286472453707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45998.286472453707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45998.286472453707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45998.286472453707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45998.286472453707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45998.286472453707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45998.286472453707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45998.286472453707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45998.286472453707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45998.286472453707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45998.286472453707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45998.286472453707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45998.286472453707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45998.286472453707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45998.286472453707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45998.286472453707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45998.286472453707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45998.286472453707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45998.286472453707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45998.286472453707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45998.286472453707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45998.286472453707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45998.286472453707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45998.286472453707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45998.286472453707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45998.286472453707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45998.286472453707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45998.286472453707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45998.286472453707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45998.286472453707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45998.286472453707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45998.286472453707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45998.286472453707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45998.286472453707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45998.286472453707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45998.286472453707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45998.286472453707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45998.286472453707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45998.286472453707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45998.286472453707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45998.286472453707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45998.286472453707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45998.286472453707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45998.286472453707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45998.286472453707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45998.286472453707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45998.286472453707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45998.286472453707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45998.286472453707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B1A9A5CB-B4D2-4E4B-A496-31235BEF1E5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173.2866344907452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13.899053472225205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0.93109050926432246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58" t="s">
        <v>24771</v>
      </c>
      <c r="E6" s="18"/>
      <c r="F6" s="97"/>
      <c r="G6" s="98">
        <f ca="1">IFERROR(NOW()-F6,"-")</f>
        <v>45998.286472453707</v>
      </c>
      <c r="H6" s="97"/>
      <c r="I6" s="18" t="str">
        <f>IFERROR(VLOOKUP(D6,DB!A:F,6,0),"")</f>
        <v>SCECO</v>
      </c>
      <c r="J6" s="18" t="str">
        <f>IFERROR(VLOOKUP(D6,DB!A:G,7,0),"")</f>
        <v>Dead+No BB Design</v>
      </c>
      <c r="K6" s="19"/>
      <c r="L6" s="18" t="str">
        <f>IFERROR(VLOOKUP(D6,DB!A:I,9,0),"")</f>
        <v>Latis</v>
      </c>
    </row>
    <row r="7" spans="1:12" ht="31.5" customHeight="1">
      <c r="A7" s="96"/>
      <c r="B7" s="18" t="str">
        <f>IFERROR(VLOOKUP(D7,DB!A:K,11,0),"")</f>
        <v/>
      </c>
      <c r="C7" s="18"/>
      <c r="D7" s="82"/>
      <c r="E7" s="18"/>
      <c r="F7" s="97"/>
      <c r="G7" s="98">
        <f ca="1">IFERROR(NOW()-F7,"-")</f>
        <v>45998.286472453707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45998.286472453707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45998.286472453707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45998.286472453707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45998.286472453707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45998.286472453707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45998.286472453707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45998.286472453707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45998.286472453707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45998.286472453707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45998.286472453707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45998.286472453707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45998.286472453707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45998.286472453707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45998.286472453707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45998.286472453707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45998.286472453707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45998.286472453707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45998.286472453707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45998.286472453707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45998.286472453707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45998.286472453707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45998.286472453707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45998.286472453707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45998.286472453707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45998.286472453707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45998.286472453707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45998.286472453707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45998.286472453707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45998.286472453707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45998.286472453707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45998.286472453707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45998.286472453707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45998.286472453707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45998.286472453707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45998.286472453707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45998.286472453707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45998.286472453707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45998.286472453707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45998.286472453707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45998.286472453707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45998.286472453707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45998.286472453707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45998.286472453707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45998.286472453707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45998.286472453707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45998.286472453707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45998.286472453707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45998.286472453707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45998.286472453707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45998.286472453707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45998.286472453707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45998.286472453707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45998.286472453707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45998.286472453707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45998.286472453707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45998.286472453707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45998.286472453707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45998.286472453707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45998.286472453707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45998.286472453707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45998.286472453707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45998.286472453707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45998.286472453707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45998.286472453707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45998.286472453707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45998.286472453707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45998.286472453707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45998.286472453707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45998.286472453707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45998.286472453707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45998.286472453707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45998.286472453707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45998.286472453707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45998.286472453707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45998.286472453707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45998.286472453707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45998.286472453707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45998.286472453707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45998.286472453707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45998.286472453707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45998.286472453707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45998.286472453707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45998.286472453707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45998.286472453707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45998.286472453707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45998.286472453707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45998.286472453707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45998.286472453707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45998.286472453707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45998.286472453707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45998.286472453707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45998.286472453707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45998.286472453707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45998.286472453707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45998.286472453707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45998.286472453707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45998.286472453707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45998.286472453707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45998.286472453707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45998.286472453707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45998.286472453707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45998.286472453707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45998.286472453707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45998.286472453707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45998.286472453707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45998.286472453707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45998.286472453707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45998.286472453707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45998.286472453707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45998.286472453707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45998.286472453707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45998.286472453707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45998.286472453707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45998.286472453707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45998.286472453707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45998.286472453707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45998.286472453707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45998.286472453707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45998.286472453707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45998.286472453707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45998.286472453707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45998.286472453707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45998.286472453707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45998.286472453707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45998.286472453707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45998.286472453707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45998.286472453707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45998.286472453707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45998.286472453707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45998.286472453707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45998.286472453707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45998.286472453707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45998.286472453707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45998.286472453707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45998.286472453707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45998.286472453707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45998.286472453707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45998.286472453707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45998.286472453707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45998.286472453707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45998.286472453707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45998.286472453707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45998.286472453707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45998.286472453707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45998.286472453707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45998.286472453707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45998.286472453707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45998.286472453707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45998.286472453707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45998.286472453707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45998.286472453707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45998.286472453707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45998.286472453707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45998.286472453707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45998.286472453707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45998.286472453707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45998.286472453707</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45998.286472453707</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45998.286472453707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45998.286472453707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45998.286472453707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45998.286472453707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45998.286472453707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45998.286472453707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45998.286472453707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45998.286472453707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45998.286472453707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45998.286472453707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45998.286472453707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45998.286472453707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45998.286472453707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45998.286472453707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45998.286472453707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45998.286472453707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45998.286472453707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45998.286472453707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45998.286472453707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45998.286472453707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45998.286472453707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45998.286472453707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45998.286472453707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45998.286472453707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45998.286472453707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45998.286472453707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45998.286472453707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45998.286472453707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45998.286472453707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45998.286472453707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45998.286472453707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45998.286472453707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45998.286472453707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45998.286472453707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45998.286472453707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45998.286472453707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45998.286472453707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45998.286472453707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45998.286472453707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45998.286472453707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45998.286472453707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45998.286472453707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45998.286472453707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45998.286472453707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45998.286472453707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45998.286472453707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45998.286472453707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45998.286472453707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45998.286472453707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45998.286472453707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45998.286472453707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45998.286472453707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45998.286472453707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45998.286472453707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45998.286472453707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45998.286472453707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45998.286472453707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45998.286472453707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45998.286472453707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45998.286472453707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45998.286472453707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45998.286472453707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45998.286472453707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45998.286472453707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45998.286472453707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45998.286472453707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45998.286472453707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45998.286472453707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45998.286472453707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45998.286472453707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45998.286472453707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45998.286472453707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45998.286472453707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45998.286472453707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45998.286472453707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45998.286472453707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45998.286472453707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45998.286472453707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45998.286472453707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45998.286472453707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45998.286472453707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45998.286472453707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45998.286472453707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45998.286472453707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45998.286472453707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45998.286472453707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45998.286472453707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45998.286472453707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45998.286472453707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45998.286472453707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45998.286472453707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45998.286472453707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45998.286472453707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45998.286472453707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45998.286472453707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45998.286472453707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45998.286472453707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45998.286472453707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45998.286472453707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45998.286472453707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45998.286472453707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45998.286472453707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45998.286472453707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45998.286472453707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45998.286472453707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45998.286472453707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45998.286472453707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45998.286472453707</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45998.286472453707</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45998.286472453707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45998.286472453707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45998.286472453707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45998.286472453707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45998.286472453707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45998.286472453707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45998.286472453707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45998.286472453707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45998.286472453707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45998.286472453707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45998.286472453707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45998.286472453707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45998.286472453707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45998.286472453707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45998.286472453707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45998.286472453707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45998.286472453707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45998.286472453707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45998.286472453707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45998.286472453707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45998.286472453707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45998.286472453707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45998.286472453707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45998.286472453707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45998.286472453707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45998.286472453707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45998.286472453707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45998.286472453707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45998.286472453707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45998.286472453707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45998.286472453707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45998.286472453707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45998.286472453707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45998.286472453707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45998.286472453707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45998.286472453707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45998.286472453707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45998.286472453707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45998.286472453707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45998.286472453707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45998.286472453707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45998.286472453707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45998.286472453707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45998.286472453707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45998.286472453707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45998.286472453707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45998.286472453707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45998.286472453707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45998.286472453707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45998.286472453707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45998.286472453707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45998.286472453707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45998.286472453707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45998.286472453707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45998.286472453707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45998.286472453707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45998.286472453707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45998.286472453707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45998.286472453707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45998.286472453707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45998.286472453707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45998.286472453707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45998.286472453707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45998.286472453707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45998.286472453707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45998.286472453707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45998.286472453707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45998.286472453707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45998.286472453707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45998.286472453707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45998.286472453707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45998.286472453707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45998.286472453707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45998.286472453707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45998.286472453707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45998.286472453707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45998.286472453707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45998.286472453707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45998.286472453707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45998.286472453707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45998.286472453707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45998.286472453707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45998.286472453707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45998.286472453707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45998.286472453707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45998.286472453707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45998.286472453707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45998.286472453707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45998.286472453707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45998.286472453707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45998.286472453707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45998.286472453707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45998.286472453707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45998.286472453707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45998.286472453707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45998.286472453707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45998.286472453707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45998.286472453707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45998.286472453707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45998.286472453707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45998.286472453707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45998.286472453707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45998.286472453707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45998.286472453707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45998.286472453707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45998.286472453707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45998.286472453707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45998.286472453707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45998.286472453707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45998.286472453707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45998.286472453707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45998.286472453707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45998.286472453707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45998.286472453707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45998.286472453707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45998.286472453707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45998.286472453707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45998.286472453707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45998.286472453707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45998.286472453707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45998.286472453707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45998.286472453707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45998.286472453707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45998.286472453707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45998.286472453707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45998.286472453707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45998.286472453707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45998.286472453707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45998.286472453707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45998.286472453707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45998.286472453707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45998.286472453707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45998.286472453707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45998.286472453707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45998.286472453707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45998.286472453707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45998.286472453707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45998.286472453707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45998.286472453707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45998.286472453707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45998.286472453707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45998.286472453707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45998.286472453707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45998.286472453707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45998.286472453707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45998.286472453707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45998.286472453707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45998.286472453707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45998.286472453707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45998.286472453707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45998.286472453707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45998.286472453707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45998.286472453707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45998.286472453707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45998.286472453707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45998.286472453707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45998.286472453707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45998.286472453707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45998.286472453707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45998.286472453707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45998.286472453707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45998.286472453707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45998.286472453707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45998.286472453707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45998.286472453707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45998.286472453707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45998.286472453707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45998.286472453707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45998.286472453707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45998.286472453707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45998.286472453707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45998.286472453707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45998.286472453707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45998.286472453707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45998.286472453707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45998.286472453707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45998.286472453707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45998.286472453707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45998.286472453707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45998.286472453707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45998.286472453707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45998.286472453707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45998.286472453707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45998.286472453707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45998.286472453707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45998.286472453707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45998.286472453707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45998.286472453707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45998.286472453707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45998.286472453707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45998.286472453707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45998.286472453707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45998.286472453707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45998.286472453707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45998.286472453707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45998.286472453707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45998.286472453707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45998.286472453707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45998.286472453707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45998.286472453707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45998.286472453707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45998.286472453707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45998.286472453707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45998.286472453707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45998.286472453707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45998.286472453707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45998.286472453707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45998.286472453707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45998.286472453707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45998.286472453707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45998.286472453707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45998.286472453707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45998.286472453707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45998.286472453707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45998.286472453707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45998.286472453707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45998.286472453707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45998.286472453707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45998.286472453707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45998.286472453707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45998.286472453707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45998.286472453707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45998.286472453707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45998.286472453707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45998.286472453707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45998.286472453707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45998.286472453707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45998.286472453707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45998.286472453707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45998.286472453707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45998.286472453707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45998.286472453707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45998.286472453707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45998.286472453707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45998.286472453707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45998.286472453707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45998.286472453707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45998.286472453707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45998.286472453707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45998.286472453707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45998.286472453707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45998.286472453707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45998.286472453707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45998.286472453707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45998.286472453707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45998.286472453707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45998.286472453707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45998.286472453707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45998.286472453707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45998.286472453707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45998.286472453707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45998.286472453707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45998.286472453707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45998.286472453707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45998.286472453707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45998.286472453707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45998.286472453707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45998.286472453707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45998.286472453707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45998.286472453707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45998.286472453707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45998.286472453707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45998.286472453707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45998.286472453707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45998.286472453707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45998.286472453707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45998.286472453707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45998.286472453707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45998.286472453707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45998.286472453707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45998.286472453707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45998.286472453707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45998.286472453707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45998.286472453707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45998.286472453707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45998.286472453707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45998.286472453707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45998.286472453707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45998.286472453707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45998.286472453707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45998.286472453707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45998.286472453707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45998.286472453707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45998.286472453707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45998.286472453707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45998.286472453707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45998.286472453707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45998.286472453707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45998.286472453707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45998.286472453707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45998.286472453707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45998.286472453707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45998.286472453707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45998.286472453707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45998.286472453707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45998.286472453707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45998.286472453707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45998.286472453707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45998.286472453707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45998.286472453707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45998.286472453707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45998.286472453707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45998.286472453707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45998.286472453707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45998.286472453707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45998.286472453707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45998.286472453707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45998.286472453707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45998.286472453707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45998.286472453707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45998.286472453707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45998.286472453707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45998.286472453707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45998.286472453707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45998.286472453707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45998.286472453707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45998.286472453707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45998.286472453707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45998.286472453707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45998.286472453707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45998.286472453707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45998.286472453707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45998.286472453707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45998.286472453707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45998.286472453707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45998.286472453707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45998.286472453707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45998.286472453707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45998.286472453707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45998.286472453707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45998.286472453707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45998.286472453707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45998.286472453707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45998.286472453707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45998.286472453707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45998.286472453707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45998.286472453707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45998.286472453707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45998.286472453707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45998.286472453707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45998.286472453707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45998.286472453707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45998.286472453707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45998.286472453707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45998.286472453707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45998.286472453707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45998.286472453707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45998.286472453707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45998.286472453707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45998.286472453707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45998.286472453707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45998.286472453707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45998.286472453707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45998.286472453707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45998.286472453707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45998.286472453707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45998.286472453707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45998.286472453707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45998.286472453707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45998.286472453707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45998.286472453707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45998.286472453707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45998.286472453707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45998.286472453707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45998.286472453707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45998.286472453707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45998.286472453707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45998.286472453707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45998.286472453707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45998.286472453707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45998.286472453707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45998.286472453707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45998.286472453707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45998.286472453707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45998.286472453707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45998.286472453707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45998.286472453707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45998.286472453707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45998.286472453707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45998.286472453707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45998.286472453707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45998.286472453707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45998.286472453707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45998.286472453707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45998.286472453707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45998.286472453707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45998.286472453707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45998.286472453707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45998.286472453707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45998.286472453707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45998.286472453707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45998.286472453707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45998.286472453707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45998.286472453707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45998.286472453707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45998.286472453707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45998.286472453707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45998.286472453707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45998.286472453707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45998.286472453707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45998.286472453707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45998.286472453707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45998.286472453707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45998.286472453707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45998.286472453707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45998.286472453707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45998.286472453707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45998.286472453707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45998.286472453707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45998.286472453707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45998.286472453707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45998.286472453707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45998.286472453707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45998.286472453707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45998.286472453707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45998.286472453707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45998.286472453707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45998.286472453707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45998.286472453707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45998.286472453707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45998.286472453707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45998.286472453707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45998.286472453707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45998.286472453707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45998.286472453707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45998.286472453707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45998.286472453707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45998.286472453707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45998.286472453707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45998.286472453707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45998.286472453707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45998.286472453707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45998.286472453707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45998.286472453707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45998.286472453707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45998.286472453707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45998.286472453707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45998.286472453707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45998.286472453707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45998.286472453707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45998.286472453707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45998.286472453707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45998.286472453707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45998.286472453707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45998.286472453707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45998.286472453707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45998.286472453707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45998.286472453707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45998.286472453707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45998.286472453707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45998.286472453707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45998.286472453707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45998.286472453707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45998.286472453707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45998.286472453707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45998.286472453707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45998.286472453707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45998.286472453707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45998.286472453707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45998.286472453707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45998.286472453707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45998.286472453707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45998.286472453707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45998.286472453707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45998.286472453707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45998.286472453707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45998.286472453707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45998.286472453707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45998.286472453707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45998.286472453707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45998.286472453707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45998.286472453707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45998.286472453707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45998.286472453707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45998.286472453707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45998.286472453707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45998.286472453707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45998.286472453707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45998.286472453707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45998.286472453707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45998.286472453707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45998.286472453707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45998.286472453707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45998.286472453707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45998.286472453707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45998.286472453707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45998.286472453707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45998.286472453707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45998.286472453707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45998.286472453707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45998.286472453707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45998.286472453707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45998.286472453707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45998.286472453707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45998.286472453707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45998.286472453707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45998.286472453707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45998.286472453707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45998.286472453707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45998.286472453707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45998.286472453707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45998.286472453707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45998.286472453707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45998.286472453707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45998.286472453707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45998.286472453707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45998.286472453707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45998.286472453707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45998.286472453707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45998.286472453707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45998.286472453707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45998.286472453707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45998.286472453707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45998.286472453707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45998.286472453707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45998.286472453707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45998.286472453707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45998.286472453707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45998.286472453707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45998.286472453707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45998.286472453707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45998.286472453707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45998.286472453707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45998.286472453707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45998.286472453707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45998.286472453707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45998.286472453707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45998.286472453707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45998.286472453707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45998.286472453707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45998.286472453707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45998.286472453707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45998.286472453707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45998.286472453707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45998.286472453707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45998.286472453707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45998.286472453707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45998.286472453707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45998.286472453707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45998.286472453707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45998.286472453707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45998.286472453707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45998.286472453707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45998.286472453707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45998.286472453707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45998.286472453707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45998.286472453707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45998.286472453707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45998.286472453707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45998.286472453707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45998.286472453707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45998.286472453707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45998.286472453707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45998.286472453707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45998.286472453707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45998.286472453707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45998.286472453707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45998.286472453707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45998.286472453707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45998.286472453707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45998.286472453707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45998.286472453707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45998.286472453707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45998.286472453707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45998.286472453707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45998.286472453707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45998.286472453707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45998.286472453707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45998.286472453707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45998.286472453707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45998.286472453707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45998.286472453707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45998.286472453707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45998.286472453707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45998.286472453707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45998.286472453707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45998.286472453707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45998.286472453707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45998.286472453707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45998.286472453707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45998.286472453707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45998.286472453707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45998.286472453707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45998.286472453707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45998.286472453707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45998.286472453707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45998.286472453707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45998.286472453707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45998.286472453707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45998.286472453707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45998.286472453707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45998.286472453707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45998.286472453707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45998.286472453707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45998.286472453707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45998.286472453707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45998.286472453707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45998.286472453707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45998.286472453707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45998.286472453707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45998.286472453707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45998.286472453707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45998.286472453707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45998.286472453707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45998.286472453707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45998.286472453707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45998.286472453707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45998.286472453707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45998.286472453707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45998.286472453707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45998.286472453707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45998.286472453707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45998.286472453707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45998.286472453707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45998.286472453707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45998.286472453707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45998.286472453707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45998.286472453707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45998.286472453707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45998.286472453707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45998.286472453707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45998.286472453707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45998.286472453707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45998.286472453707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45998.286472453707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45998.286472453707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45998.286472453707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45998.286472453707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45998.286472453707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45998.286472453707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45998.286472453707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45998.286472453707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45998.286472453707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45998.286472453707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45998.286472453707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45998.286472453707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45998.286472453707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45998.286472453707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45998.286472453707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45998.286472453707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45998.286472453707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45998.286472453707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45998.286472453707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45998.286472453707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45998.286472453707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45998.286472453707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45998.286472453707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45998.286472453707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45998.286472453707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45998.286472453707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45998.286472453707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45998.286472453707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45998.286472453707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45998.286472453707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45998.286472453707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45998.286472453707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45998.286472453707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45998.286472453707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45998.286472453707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45998.286472453707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45998.286472453707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45998.286472453707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45998.286472453707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45998.286472453707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45998.286472453707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45998.286472453707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45998.286472453707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45998.286472453707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45998.286472453707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45998.286472453707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45998.286472453707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45998.286472453707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45998.286472453707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45998.286472453707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45998.286472453707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45998.286472453707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45998.286472453707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45998.286472453707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45998.286472453707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45998.286472453707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45998.286472453707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45998.286472453707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45998.286472453707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45998.286472453707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45998.286472453707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45998.286472453707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45998.286472453707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45998.286472453707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45998.286472453707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45998.286472453707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45998.286472453707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45998.286472453707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45998.286472453707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45998.286472453707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45998.286472453707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45998.286472453707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45998.286472453707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45998.286472453707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45998.286472453707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45998.286472453707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45998.286472453707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45998.286472453707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45998.286472453707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45998.286472453707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45998.286472453707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45998.286472453707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45998.286472453707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45998.286472453707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45998.286472453707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45998.286472453707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45998.286472453707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45998.286472453707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45998.286472453707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45998.286472453707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45998.286472453707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45998.286472453707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45998.286472453707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45998.286472453707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45998.286472453707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45998.286472453707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45998.286472453707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45998.286472453707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45998.286472453707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45998.286472453707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45998.286472453707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45998.286472453707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45998.286472453707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45998.286472453707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45998.286472453707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45998.286472453707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45998.286472453707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45998.286472453707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45998.286472453707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45998.286472453707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45998.286472453707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45998.286472453707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45998.286472453707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45998.286472453707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45998.286472453707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45998.286472453707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45998.286472453707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45998.286472453707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45998.286472453707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45998.286472453707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45998.286472453707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45998.286472453707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45998.286472453707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45998.286472453707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45998.286472453707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45998.286472453707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45998.286472453707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45998.286472453707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45998.286472453707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45998.286472453707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45998.286472453707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45998.286472453707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45998.286472453707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45998.286472453707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45998.286472453707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45998.286472453707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45998.286472453707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45998.286472453707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45998.286472453707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45998.286472453707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45998.286472453707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45998.286472453707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45998.286472453707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45998.286472453707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45998.286472453707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45998.286472453707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45998.286472453707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45998.286472453707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45998.286472453707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45998.286472453707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45998.286472453707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45998.286472453707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45998.286472453707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45998.286472453707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45998.286472453707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45998.286472453707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45998.286472453707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45998.286472453707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45998.286472453707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45998.286472453707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45998.286472453707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45998.286472453707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45998.286472453707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45998.286472453707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45998.286472453707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45998.286472453707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45998.286472453707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45998.286472453707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45998.286472453707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45998.286472453707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45998.286472453707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45998.286472453707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45998.286472453707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45998.286472453707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45998.286472453707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45998.286472453707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45998.286472453707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45998.286472453707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45998.286472453707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45998.286472453707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45998.286472453707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45998.286472453707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45998.286472453707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45998.286472453707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45998.286472453707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45998.286472453707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45998.286472453707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45998.286472453707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45998.286472453707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45998.286472453707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45998.286472453707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45998.286472453707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45998.286472453707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45998.286472453707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45998.286472453707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45998.286472453707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45998.286472453707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45998.286472453707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45998.286472453707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45998.286472453707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45998.286472453707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45998.286472453707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45998.286472453707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45998.286472453707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45998.286472453707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45998.286472453707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45998.286472453707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45998.286472453707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45998.286472453707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45998.286472453707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45998.286472453707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45998.286472453707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45998.286472453707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45998.286472453707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45998.286472453707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45998.286472453707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45998.286472453707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45998.286472453707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45998.286472453707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45998.286472453707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45998.286472453707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45998.286472453707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45998.286472453707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45998.286472453707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45998.286472453707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45998.286472453707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45998.286472453707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45998.286472453707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45998.286472453707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45998.286472453707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45998.286472453707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45998.286472453707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45998.286472453707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45998.286472453707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45998.286472453707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45998.286472453707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45998.286472453707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45998.286472453707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45998.286472453707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45998.286472453707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45998.286472453707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45998.286472453707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45998.286472453707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45998.286472453707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45998.286472453707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45998.286472453707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45998.286472453707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45998.286472453707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45998.286472453707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45998.286472453707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45998.286472453707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45998.286472453707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45998.286472453707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45998.286472453707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45998.286472453707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45998.286472453707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45998.286472453707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45998.286472453707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45998.286472453707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45998.286472453707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45998.286472453707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45998.286472453707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45998.286472453707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45998.286472453707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45998.286472453707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45998.286472453707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45998.286472453707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45998.286472453707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45998.286472453707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45998.286472453707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45998.286472453707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45998.286472453707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45998.286472453707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45998.286472453707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45998.286472453707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45998.286472453707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45998.286472453707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45998.286472453707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45998.286472453707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45998.286472453707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45998.286472453707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45998.286472453707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45998.286472453707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45998.286472453707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45998.286472453707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45998.286472453707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45998.286472453707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45998.286472453707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45998.286472453707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45998.286472453707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294.80575486111047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0.79447013889148366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0.7531391203738167</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45998.286472453707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45998.286472453707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45998.286472453707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45998.286472453707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45998.286472453707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45998.286472453707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45998.286472453707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45998.286472453707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45998.286472453707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45998.286472453707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45998.286472453707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45998.286472453707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45998.286472453707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45998.286472453707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45998.286472453707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45998.286472453707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45998.286472453707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45998.286472453707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45998.286472453707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45998.286472453707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45998.286472453707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45998.286472453707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45998.286472453707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45998.286472453707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45998.286472453707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45998.286472453707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45998.286472453707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45998.286472453707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45998.286472453707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45998.286472453707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45998.286472453707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45998.286472453707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45998.286472453707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45998.286472453707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45998.286472453707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45998.286472453707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45998.286472453707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45998.286472453707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45998.286472453707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45998.286472453707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45998.286472453707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45998.286472453707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45998.286472453707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45998.286472453707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45998.286472453707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45998.286472453707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45998.286472453707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45998.286472453707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45998.286472453707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45998.286472453707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45998.286472453707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45998.286472453707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45998.286472453707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45998.286472453707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45998.286472453707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45998.286472453707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45998.286472453707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45998.286472453707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45998.286472453707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45998.286472453707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45998.286472453707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45998.286472453707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45998.286472453707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45998.286472453707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45998.286472453707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45998.286472453707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45998.286472453707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45998.286472453707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45998.286472453707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45998.286472453707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45998.286472453707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45998.286472453707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45998.286472453707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45998.286472453707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45998.286472453707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45998.286472453707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45998.286472453707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45998.286472453707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45998.286472453707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45998.286472453707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45998.286472453707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45998.286472453707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45998.286472453707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45998.286472453707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45998.286472453707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45998.286472453707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45998.286472453707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45998.286472453707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45998.286472453707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45998.286472453707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45998.286472453707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45998.286472453707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45998.286472453707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45998.286472453707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45998.286472453707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45998.286472453707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45998.286472453707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45998.286472453707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45998.286472453707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45998.286472453707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45998.286472453707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45998.286472453707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45998.286472453707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45998.286472453707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45998.286472453707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45998.286472453707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45998.286472453707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45998.286472453707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45998.286472453707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45998.286472453707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45998.286472453707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45998.286472453707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45998.286472453707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45998.286472453707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45998.286472453707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45998.286472453707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45998.286472453707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45998.286472453707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45998.286472453707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45998.286472453707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45998.286472453707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45998.286472453707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45998.286472453707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45998.286472453707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45998.286472453707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45998.286472453707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45998.286472453707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45998.286472453707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45998.286472453707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45998.286472453707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45998.286472453707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45998.286472453707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45998.286472453707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45998.286472453707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45998.286472453707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45998.286472453707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45998.286472453707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45998.286472453707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45998.286472453707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45998.286472453707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45998.286472453707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45998.286472453707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45998.286472453707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45998.286472453707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45998.286472453707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45998.286472453707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45998.286472453707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45998.286472453707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45998.286472453707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45998.286472453707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45998.286472453707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45998.286472453707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45998.286472453707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45998.286472453707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45998.286472453707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45998.286472453707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45998.286472453707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45998.286472453707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45998.286472453707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45998.286472453707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45998.286472453707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45998.286472453707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106.45441226851835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72.097595138890028</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49.62536134259426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16.913173842593096</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1.1789840277779149</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1.1946990744036157E-2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45998.286472453707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45998.286472453707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45998.286472453707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45998.286472453707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45998.286472453707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45998.286472453707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45998.286472453707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45998.286472453707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45998.286472453707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45998.286472453707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45998.286472453707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45998.286472453707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45998.286472453707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45998.286472453707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45998.286472453707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45998.286472453707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45998.286472453707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45998.286472453707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45998.286472453707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45998.286472453707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45998.286472453707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45998.286472453707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45998.286472453707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45998.286472453707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45998.286472453707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45998.286472453707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45998.286472453707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45998.286472453707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45998.286472453707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45998.286472453707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45998.286472453707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45998.286472453707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45998.286472453707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45998.286472453707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45998.286472453707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45998.286472453707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45998.286472453707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45998.286472453707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45998.286472453707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45998.286472453707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45998.286472453707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45998.286472453707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45998.286472453707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45998.286472453707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45998.286472453707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45998.286472453707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45998.286472453707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45998.286472453707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45998.286472453707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45998.286472453707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45998.286472453707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45998.286472453707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45998.286472453707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45998.286472453707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45998.286472453707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45998.286472453707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45998.286472453707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45998.286472453707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45998.286472453707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45998.286472453707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45998.286472453707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45998.286472453707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45998.286472453707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45998.286472453707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45998.286472453707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45998.286472453707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45998.286472453707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45998.286472453707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45998.286472453707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45998.286472453707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45998.286472453707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45998.286472453707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45998.286472453707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45998.286472453707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45998.286472453707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45998.286472453707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45998.286472453707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45998.286472453707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45998.286472453707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45998.286472453707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45998.286472453707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45998.286472453707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45998.286472453707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45998.286472453707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45998.286472453707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45998.286472453707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45998.286472453707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45998.286472453707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45998.286472453707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45998.286472453707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45998.286472453707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45998.286472453707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45998.286472453707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45998.286472453707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45998.286472453707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45998.286472453707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45998.286472453707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45998.286472453707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45998.286472453707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45998.286472453707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45998.286472453707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45998.286472453707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45998.286472453707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45998.286472453707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45998.286472453707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45998.286472453707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45998.286472453707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45998.286472453707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45998.286472453707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45998.286472453707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45998.286472453707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45998.286472453707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45998.286472453707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45998.286472453707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45998.286472453707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45998.286472453707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45998.286472453707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45998.286472453707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45998.286472453707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45998.286472453707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45998.286472453707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45998.286472453707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45998.286472453707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45998.286472453707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45998.286472453707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45998.286472453707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45998.286472453707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45998.286472453707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45998.286472453707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45998.286472453707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45998.286472453707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45998.286472453707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45998.286472453707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45998.286472453707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45998.286472453707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45998.286472453707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45998.286472453707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45998.286472453707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45998.286472453707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45998.286472453707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45998.286472453707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45998.286472453707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45998.286472453707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45998.286472453707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45998.286472453707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45998.286472453707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45998.286472453707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45998.286472453707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45998.286472453707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45998.286472453707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45998.286472453707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45998.286472453707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45998.286472453707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45998.286472453707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45998.286472453707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45998.286472453707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45998.286472453707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45998.286472453707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45998.286472453707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45998.286472453707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45998.286472453707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45998.286472453707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45998.286472453707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45998.286472453707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45998.286472453707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45998.286472453707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45998.286472453707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45998.286472453707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45998.286472453707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45998.286472453707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45998.286472453707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45998.286472453707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45998.286472453707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45998.286472453707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45998.286472453707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45998.286472453707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45998.286472453707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45998.286472453707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45998.286472453707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45998.286472453707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45998.286472453707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45998.286472453707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45998.286472453707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45998.286472453707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45998.286472453707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45998.286472453707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45998.286472453707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45998.286472453707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45998.286472453707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45998.286472453707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45998.286472453707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45998.286472453707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45998.286472453707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45998.286472453707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45998.286472453707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45998.286472453707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45998.286472453707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45998.286472453707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45998.286472453707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45998.286472453707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45998.286472453707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45998.286472453707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45998.286472453707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45998.286472453707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45998.286472453707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45998.286472453707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45998.286472453707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45998.286472453707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45998.286472453707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45998.286472453707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45998.286472453707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45998.286472453707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45998.286472453707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45998.286472453707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45998.286472453707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45998.286472453707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45998.286472453707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45998.286472453707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45998.286472453707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45998.286472453707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45998.286472453707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45998.286472453707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45998.286472453707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45998.286472453707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45998.286472453707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45998.286472453707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45998.286472453707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45998.286472453707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45998.286472453707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45998.286472453707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45998.286472453707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45998.286472453707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45998.286472453707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45998.286472453707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45998.286472453707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45998.286472453707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45998.286472453707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45998.286472453707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45998.286472453707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45998.286472453707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45998.286472453707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45998.286472453707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45998.286472453707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45998.286472453707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45998.286472453707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45998.286472453707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45998.286472453707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45998.286472453707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45998.286472453707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45998.286472453707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45998.286472453707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45998.286472453707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45998.286472453707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45998.286472453707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45998.286472453707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45998.286472453707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45998.286472453707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45998.286472453707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45998.286472453707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45998.286472453707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45998.286472453707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45998.286472453707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45998.286472453707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45998.286472453707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45998.286472453707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45998.286472453707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45998.286472453707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45998.286472453707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45998.286472453707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45998.286472453707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45998.286472453707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45998.286472453707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45998.286472453707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45998.286472453707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45998.286472453707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45998.286472453707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45998.286472453707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45998.286472453707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45998.286472453707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45998.286472453707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45998.286472453707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45998.286472453707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45998.286472453707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45998.286472453707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45998.286472453707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45998.286472453707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45998.286472453707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45998.286472453707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45998.286472453707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45998.286472453707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45998.286472453707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45998.286472453707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45998.286472453707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45998.286472453707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45998.286472453707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45998.286472453707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45998.286472453707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45998.286472453707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45998.286472453707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45998.286472453707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45998.286472453707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45998.286472453707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45998.286472453707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45998.286472453707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45998.286472453707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45998.286472453707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45998.286472453707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45998.286472453707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45998.286472453707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45998.286472453707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45998.286472453707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45998.286472453707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45998.286472453707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45998.286472453707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45998.286472453707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45998.286472453707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45998.286472453707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45998.286472453707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45998.286472453707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45998.286472453707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45998.286472453707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45998.286472453707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45998.286472453707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45998.286472453707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45998.286472453707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45998.286472453707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45998.286472453707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45998.286472453707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45998.286472453707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45998.286472453707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45998.286472453707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45998.286472453707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45998.286472453707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45998.286472453707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45998.286472453707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45998.286472453707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45998.286472453707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45998.286472453707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45998.286472453707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45998.286472453707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45998.286472453707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45998.286472453707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45998.286472453707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45998.286472453707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45998.286472453707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45998.286472453707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45998.286472453707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45998.286472453707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45998.286472453707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45998.286472453707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45998.286472453707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45998.286472453707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45998.286472453707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45998.286472453707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45998.286472453707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45998.286472453707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45998.286472453707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45998.286472453707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45998.286472453707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45998.286472453707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45998.286472453707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45998.286472453707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45998.286472453707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45998.286472453707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45998.286472453707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45998.286472453707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45998.286472453707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45998.286472453707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45998.286472453707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45998.286472453707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45998.286472453707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45998.286472453707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45998.286472453707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45998.286472453707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45998.286472453707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45998.286472453707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45998.286472453707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45998.286472453707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45998.286472453707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45998.286472453707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45998.286472453707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45998.286472453707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45998.286472453707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45998.286472453707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45998.286472453707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45998.286472453707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45998.286472453707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45998.286472453707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45998.286472453707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45998.286472453707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45998.286472453707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45998.286472453707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45998.286472453707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45998.286472453707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45998.286472453707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45998.286472453707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45998.286472453707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45998.286472453707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45998.286472453707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45998.286472453707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45998.286472453707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45998.286472453707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45998.286472453707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45998.286472453707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45998.286472453707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45998.286472453707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45998.286472453707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45998.286472453707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45998.286472453707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45998.286472453707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45998.286472453707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45998.286472453707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45998.286472453707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45998.286472453707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45998.286472453707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45998.286472453707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45998.286472453707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45998.286472453707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45998.286472453707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45998.286472453707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45998.286472453707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45998.286472453707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45998.286472453707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45998.286472453707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45998.286472453707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2025-12-07T03:53:35Z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