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75" documentId="120_S{2AC9BD13-BADA-5192-A53E-5A8FF88502F6}" xr6:coauthVersionLast="47" xr6:coauthVersionMax="47" xr10:uidLastSave="{1CD9D8CE-BB59-4A27-8A36-7B02FB4E81E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<sst xmlns="http://schemas.openxmlformats.org/spreadsheetml/2006/main" count="181583" uniqueCount="39205">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</sst>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333.27347164351522</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45996.221897569441</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45996.221897569441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45996.221897569441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45996.221897569441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45996.221897569441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45996.221897569441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45996.221897569441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45996.221897569441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45996.221897569441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45996.221897569441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45996.221897569441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45996.221897569441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45996.221897569441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45996.221897569441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45996.221897569441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45996.221897569441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45996.221897569441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45996.221897569441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45996.221897569441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45996.221897569441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45996.221897569441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45996.221897569441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45996.221897569441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45996.221897569441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45996.221897569441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45996.221897569441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45996.221897569441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45996.221897569441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45996.221897569441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45996.221897569441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45996.221897569441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45996.221897569441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45996.221897569441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45996.221897569441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45996.221897569441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45996.221897569441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45996.221897569441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45996.221897569441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45996.221897569441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45996.221897569441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45996.221897569441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45996.221897569441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45996.221897569441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45996.221897569441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45996.221897569441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45996.221897569441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45996.221897569441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45996.221897569441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45996.221897569441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45996.221897569441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45996.221897569441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45996.221897569441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45996.221897569441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45996.221897569441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45996.221897569441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45996.221897569441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45996.221897569441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45996.221897569441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45996.221897569441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45996.221897569441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45996.221897569441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45996.221897569441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45996.221897569441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45996.221897569441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45996.221897569441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45996.221897569441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45996.221897569441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45996.221897569441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45996.221897569441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45996.221897569441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45996.221897569441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45996.221897569441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45996.221897569441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45996.221897569441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45996.221897569441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45996.221897569441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45996.221897569441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45996.221897569441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45996.221897569441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45996.221897569441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45996.221897569441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45996.221897569441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45996.221897569441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45996.221897569441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45996.221897569441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45996.221897569441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45996.221897569441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45996.221897569441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45996.221897569441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45996.221897569441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45996.221897569441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45996.221897569441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45996.221897569441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45996.221897569441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45996.221897569441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45996.221897569441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45996.221897569441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45996.221897569441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45996.221897569441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45996.221897569441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45996.221897569441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45996.221897569441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45996.221897569441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45996.221897569441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45996.221897569441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45996.221897569441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45996.221897569441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45996.221897569441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45996.221897569441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45996.221897569441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45996.221897569441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45996.221897569441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45996.221897569441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45996.221897569441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45996.221897569441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45996.221897569441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45996.221897569441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45996.221897569441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45996.221897569441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45996.221897569441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45996.221897569441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45996.221897569441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45996.221897569441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45996.221897569441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45996.221897569441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45996.221897569441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45996.221897569441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45996.221897569441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45996.221897569441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45996.221897569441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45996.221897569441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45996.221897569441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45996.221897569441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45996.221897569441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45996.221897569441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45996.221897569441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45996.221897569441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45996.221897569441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45996.221897569441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45996.221897569441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45996.221897569441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45996.221897569441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45996.221897569441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45996.221897569441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45996.221897569441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45996.221897569441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45996.221897569441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45996.221897569441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45996.221897569441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45996.221897569441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45996.221897569441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45996.221897569441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45996.221897569441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45996.221897569441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45996.221897569441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45996.221897569441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45996.221897569441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45996.221897569441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45996.221897569441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45996.221897569441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45996.221897569441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45996.221897569441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45996.221897569441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45996.221897569441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45996.221897569441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45996.221897569441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45996.221897569441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45996.221897569441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45996.221897569441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45996.221897569441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45996.221897569441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45996.221897569441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45996.221897569441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45996.221897569441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45996.221897569441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45996.221897569441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45996.221897569441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45996.221897569441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45996.221897569441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45996.221897569441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45996.221897569441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45996.221897569441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45996.221897569441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45996.221897569441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45996.221897569441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45996.221897569441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45996.221897569441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45996.221897569441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45996.221897569441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45996.221897569441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45996.221897569441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45996.221897569441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45996.221897569441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45996.221897569441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45996.221897569441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45996.221897569441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1B0C391E-A576-4CC9-8BF3-7EDE8F4DEEB2}"/>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171.22205960647989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11.834478587959893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45996.221897569441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45996.221897569441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45996.221897569441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45996.221897569441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45996.221897569441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45996.221897569441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45996.221897569441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45996.221897569441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45996.221897569441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45996.221897569441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45996.221897569441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45996.221897569441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45996.221897569441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45996.221897569441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45996.221897569441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45996.221897569441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45996.221897569441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45996.221897569441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45996.221897569441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45996.221897569441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45996.221897569441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45996.221897569441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45996.221897569441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45996.221897569441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45996.221897569441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45996.221897569441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45996.221897569441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45996.221897569441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45996.221897569441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45996.221897569441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45996.221897569441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45996.221897569441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45996.221897569441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45996.221897569441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45996.221897569441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45996.221897569441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45996.221897569441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45996.221897569441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45996.221897569441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45996.221897569441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45996.221897569441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45996.221897569441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45996.221897569441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45996.221897569441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45996.221897569441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45996.221897569441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45996.221897569441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45996.221897569441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45996.221897569441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45996.221897569441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45996.221897569441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45996.221897569441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45996.221897569441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45996.221897569441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45996.221897569441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45996.221897569441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45996.221897569441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45996.221897569441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45996.221897569441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45996.221897569441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45996.221897569441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45996.221897569441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45996.221897569441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45996.221897569441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45996.221897569441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45996.221897569441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45996.221897569441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45996.221897569441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45996.221897569441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45996.221897569441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45996.221897569441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45996.221897569441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45996.221897569441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45996.221897569441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45996.221897569441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45996.221897569441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45996.221897569441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45996.221897569441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45996.221897569441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45996.221897569441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45996.221897569441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45996.221897569441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45996.221897569441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45996.221897569441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45996.221897569441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45996.221897569441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45996.221897569441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45996.221897569441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45996.221897569441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45996.221897569441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45996.221897569441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45996.221897569441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45996.221897569441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45996.221897569441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45996.221897569441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45996.221897569441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45996.221897569441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45996.221897569441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45996.221897569441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45996.221897569441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45996.221897569441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45996.221897569441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45996.221897569441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45996.221897569441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45996.221897569441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45996.221897569441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45996.221897569441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45996.221897569441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45996.221897569441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45996.221897569441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45996.221897569441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45996.221897569441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45996.221897569441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45996.221897569441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45996.221897569441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45996.221897569441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45996.221897569441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45996.221897569441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45996.221897569441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45996.221897569441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45996.221897569441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45996.221897569441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45996.221897569441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45996.221897569441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45996.221897569441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45996.221897569441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45996.221897569441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45996.221897569441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45996.221897569441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45996.221897569441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45996.221897569441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45996.221897569441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45996.221897569441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45996.221897569441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45996.221897569441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45996.221897569441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45996.221897569441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45996.221897569441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45996.221897569441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45996.221897569441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45996.221897569441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45996.221897569441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45996.221897569441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45996.221897569441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45996.221897569441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45996.221897569441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45996.221897569441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45996.221897569441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45996.221897569441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45996.221897569441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45996.221897569441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45996.221897569441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45996.221897569441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45996.221897569441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45996.221897569441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45996.221897569441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45996.221897569441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45996.221897569441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45996.221897569441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45996.221897569441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45996.221897569441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45996.221897569441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45996.221897569441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45996.221897569441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45996.221897569441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45996.221897569441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45996.221897569441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45996.221897569441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45996.221897569441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45996.221897569441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45996.221897569441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45996.221897569441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45996.221897569441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45996.221897569441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45996.221897569441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45996.221897569441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45996.221897569441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45996.221897569441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45996.221897569441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45996.221897569441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45996.221897569441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45996.221897569441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45996.221897569441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45996.221897569441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45996.221897569441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45996.221897569441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45996.221897569441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45996.221897569441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45996.221897569441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45996.221897569441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45996.221897569441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45996.221897569441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45996.221897569441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45996.221897569441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45996.221897569441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45996.221897569441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45996.221897569441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45996.221897569441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45996.221897569441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45996.221897569441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45996.221897569441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45996.221897569441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45996.221897569441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45996.221897569441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45996.221897569441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45996.221897569441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45996.221897569441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45996.221897569441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45996.221897569441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45996.221897569441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45996.221897569441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45996.221897569441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45996.221897569441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45996.221897569441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45996.221897569441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45996.221897569441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45996.221897569441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45996.221897569441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45996.221897569441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45996.221897569441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45996.221897569441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45996.221897569441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45996.221897569441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45996.221897569441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45996.221897569441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45996.221897569441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45996.221897569441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45996.221897569441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45996.221897569441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45996.221897569441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45996.221897569441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45996.221897569441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45996.221897569441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45996.221897569441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45996.221897569441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45996.221897569441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45996.221897569441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45996.221897569441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45996.221897569441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45996.221897569441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45996.221897569441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45996.221897569441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45996.221897569441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45996.221897569441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45996.221897569441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45996.221897569441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45996.221897569441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45996.221897569441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45996.221897569441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45996.221897569441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45996.221897569441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45996.221897569441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45996.221897569441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45996.221897569441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45996.221897569441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45996.221897569441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45996.221897569441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45996.221897569441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45996.221897569441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45996.221897569441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45996.221897569441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45996.221897569441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45996.221897569441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45996.221897569441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45996.221897569441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45996.221897569441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45996.221897569441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45996.221897569441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45996.221897569441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45996.221897569441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45996.221897569441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45996.221897569441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45996.221897569441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45996.221897569441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45996.221897569441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45996.221897569441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45996.221897569441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45996.221897569441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45996.221897569441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45996.221897569441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45996.221897569441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45996.221897569441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45996.221897569441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45996.221897569441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45996.221897569441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45996.221897569441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45996.221897569441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45996.221897569441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45996.221897569441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45996.221897569441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45996.221897569441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45996.221897569441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45996.221897569441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45996.221897569441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45996.221897569441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45996.221897569441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45996.221897569441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45996.221897569441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45996.221897569441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45996.221897569441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45996.221897569441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45996.221897569441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45996.221897569441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45996.221897569441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45996.221897569441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45996.221897569441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45996.221897569441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45996.221897569441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45996.221897569441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45996.221897569441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45996.221897569441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45996.221897569441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45996.221897569441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45996.221897569441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45996.221897569441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45996.221897569441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45996.221897569441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45996.221897569441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45996.221897569441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45996.221897569441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45996.221897569441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45996.221897569441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45996.221897569441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45996.221897569441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45996.221897569441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45996.221897569441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45996.221897569441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45996.221897569441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45996.221897569441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45996.221897569441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45996.221897569441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45996.221897569441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45996.221897569441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45996.221897569441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45996.221897569441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45996.221897569441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45996.221897569441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45996.221897569441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45996.221897569441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45996.221897569441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45996.221897569441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45996.221897569441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45996.221897569441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45996.221897569441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45996.221897569441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45996.221897569441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45996.221897569441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45996.221897569441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45996.221897569441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45996.221897569441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45996.221897569441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45996.221897569441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45996.221897569441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45996.221897569441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45996.221897569441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45996.221897569441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45996.221897569441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45996.221897569441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45996.221897569441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45996.221897569441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45996.221897569441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45996.221897569441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45996.221897569441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45996.221897569441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45996.221897569441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45996.221897569441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45996.221897569441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45996.221897569441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45996.221897569441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45996.221897569441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45996.221897569441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45996.221897569441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45996.221897569441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45996.221897569441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45996.221897569441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45996.221897569441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45996.221897569441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45996.221897569441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45996.221897569441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45996.221897569441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45996.221897569441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45996.221897569441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45996.221897569441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45996.221897569441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45996.221897569441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45996.221897569441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45996.221897569441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45996.221897569441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45996.221897569441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45996.221897569441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45996.221897569441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45996.221897569441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45996.221897569441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45996.221897569441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45996.221897569441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45996.221897569441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45996.221897569441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45996.221897569441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45996.221897569441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45996.221897569441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45996.221897569441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45996.221897569441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45996.221897569441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45996.221897569441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45996.221897569441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45996.221897569441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45996.221897569441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45996.221897569441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45996.221897569441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45996.221897569441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45996.221897569441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45996.221897569441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45996.221897569441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45996.221897569441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45996.221897569441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45996.221897569441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45996.221897569441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45996.221897569441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45996.221897569441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45996.221897569441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45996.221897569441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45996.221897569441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45996.221897569441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45996.221897569441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45996.221897569441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45996.221897569441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45996.221897569441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45996.221897569441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45996.221897569441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45996.221897569441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45996.221897569441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45996.221897569441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45996.221897569441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45996.221897569441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45996.221897569441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45996.221897569441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45996.221897569441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45996.221897569441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45996.221897569441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45996.221897569441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45996.221897569441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45996.221897569441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45996.221897569441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45996.221897569441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45996.221897569441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45996.221897569441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45996.221897569441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45996.221897569441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45996.221897569441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45996.221897569441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45996.221897569441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45996.221897569441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45996.221897569441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45996.221897569441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45996.221897569441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45996.221897569441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45996.221897569441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45996.221897569441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45996.221897569441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45996.221897569441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45996.221897569441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45996.221897569441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45996.221897569441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45996.221897569441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45996.221897569441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45996.221897569441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45996.221897569441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45996.221897569441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45996.221897569441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45996.221897569441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45996.221897569441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45996.221897569441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45996.221897569441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45996.221897569441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45996.221897569441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45996.221897569441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45996.221897569441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45996.221897569441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45996.221897569441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45996.221897569441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45996.221897569441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45996.221897569441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45996.221897569441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45996.221897569441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45996.221897569441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45996.221897569441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45996.221897569441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45996.221897569441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45996.221897569441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45996.221897569441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45996.221897569441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45996.221897569441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45996.221897569441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45996.221897569441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45996.221897569441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45996.221897569441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45996.221897569441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45996.221897569441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45996.221897569441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45996.221897569441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45996.221897569441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45996.221897569441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45996.221897569441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45996.221897569441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45996.221897569441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45996.221897569441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45996.221897569441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45996.221897569441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45996.221897569441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45996.221897569441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45996.221897569441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45996.221897569441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45996.221897569441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45996.221897569441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45996.221897569441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45996.221897569441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45996.221897569441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45996.221897569441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45996.221897569441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45996.221897569441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45996.221897569441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45996.221897569441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45996.221897569441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45996.221897569441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45996.221897569441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45996.221897569441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45996.221897569441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45996.221897569441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45996.221897569441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45996.221897569441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45996.221897569441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45996.221897569441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45996.221897569441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45996.221897569441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45996.221897569441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45996.221897569441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45996.221897569441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45996.221897569441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45996.221897569441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45996.221897569441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45996.221897569441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45996.221897569441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45996.221897569441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45996.221897569441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45996.221897569441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45996.221897569441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45996.221897569441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45996.221897569441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45996.221897569441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45996.221897569441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45996.221897569441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45996.221897569441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45996.221897569441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45996.221897569441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45996.221897569441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45996.221897569441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45996.221897569441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45996.221897569441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45996.221897569441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45996.221897569441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45996.221897569441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45996.221897569441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45996.221897569441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45996.221897569441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45996.221897569441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45996.221897569441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45996.221897569441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45996.221897569441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45996.221897569441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45996.221897569441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45996.221897569441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45996.221897569441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45996.221897569441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45996.221897569441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45996.221897569441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45996.221897569441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45996.221897569441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45996.221897569441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45996.221897569441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45996.221897569441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45996.221897569441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45996.221897569441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45996.221897569441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45996.221897569441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45996.221897569441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45996.221897569441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45996.221897569441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45996.221897569441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45996.221897569441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45996.221897569441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45996.221897569441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45996.221897569441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45996.221897569441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45996.221897569441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45996.221897569441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45996.221897569441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45996.221897569441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45996.221897569441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45996.221897569441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45996.221897569441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45996.221897569441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45996.221897569441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45996.221897569441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45996.221897569441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45996.221897569441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45996.221897569441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45996.221897569441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45996.221897569441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45996.221897569441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45996.221897569441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45996.221897569441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45996.221897569441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45996.221897569441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45996.221897569441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45996.221897569441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45996.221897569441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45996.221897569441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45996.221897569441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45996.221897569441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45996.221897569441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45996.221897569441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45996.221897569441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45996.221897569441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45996.221897569441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45996.221897569441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45996.221897569441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45996.221897569441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45996.221897569441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45996.221897569441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45996.221897569441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45996.221897569441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45996.221897569441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45996.221897569441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45996.221897569441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45996.221897569441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45996.221897569441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45996.221897569441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45996.221897569441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45996.221897569441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45996.221897569441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45996.221897569441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45996.221897569441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45996.221897569441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45996.221897569441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45996.221897569441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45996.221897569441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45996.221897569441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45996.221897569441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45996.221897569441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45996.221897569441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45996.221897569441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45996.221897569441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45996.221897569441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45996.221897569441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45996.221897569441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45996.221897569441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45996.221897569441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45996.221897569441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45996.221897569441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45996.221897569441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45996.221897569441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45996.221897569441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45996.221897569441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45996.221897569441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45996.221897569441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45996.221897569441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45996.221897569441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45996.221897569441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45996.221897569441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45996.221897569441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45996.221897569441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45996.221897569441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45996.221897569441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45996.221897569441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45996.221897569441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45996.221897569441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45996.221897569441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45996.221897569441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45996.221897569441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45996.221897569441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45996.221897569441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45996.221897569441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45996.221897569441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45996.221897569441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45996.221897569441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45996.221897569441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45996.221897569441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45996.221897569441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45996.221897569441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45996.221897569441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45996.221897569441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45996.221897569441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45996.221897569441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45996.221897569441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45996.221897569441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45996.221897569441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45996.221897569441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45996.221897569441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45996.221897569441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45996.221897569441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45996.221897569441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45996.221897569441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45996.221897569441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45996.221897569441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45996.221897569441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45996.221897569441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45996.221897569441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45996.221897569441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45996.221897569441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45996.221897569441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45996.221897569441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45996.221897569441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45996.221897569441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45996.221897569441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45996.221897569441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45996.221897569441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45996.221897569441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45996.221897569441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45996.221897569441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45996.221897569441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45996.221897569441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45996.221897569441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45996.221897569441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45996.221897569441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45996.221897569441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45996.221897569441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45996.221897569441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45996.221897569441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45996.221897569441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45996.221897569441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45996.221897569441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45996.221897569441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45996.221897569441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45996.221897569441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45996.221897569441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45996.221897569441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45996.221897569441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45996.221897569441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45996.221897569441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45996.221897569441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45996.221897569441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45996.221897569441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45996.221897569441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45996.221897569441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45996.221897569441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45996.221897569441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45996.221897569441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45996.221897569441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45996.221897569441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45996.221897569441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45996.221897569441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45996.221897569441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45996.221897569441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45996.221897569441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45996.221897569441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45996.221897569441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45996.221897569441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45996.221897569441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45996.221897569441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45996.221897569441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45996.221897569441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45996.221897569441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45996.221897569441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45996.221897569441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45996.221897569441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45996.221897569441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45996.221897569441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45996.221897569441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45996.221897569441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45996.221897569441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45996.221897569441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45996.221897569441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45996.221897569441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45996.221897569441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45996.221897569441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45996.221897569441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45996.221897569441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45996.221897569441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45996.221897569441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45996.221897569441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45996.221897569441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45996.221897569441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45996.221897569441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45996.221897569441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45996.221897569441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45996.221897569441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45996.221897569441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45996.221897569441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45996.221897569441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45996.221897569441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45996.221897569441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45996.221897569441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45996.221897569441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45996.221897569441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45996.221897569441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45996.221897569441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45996.221897569441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45996.221897569441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45996.221897569441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45996.221897569441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45996.221897569441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45996.221897569441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45996.221897569441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45996.221897569441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45996.221897569441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45996.221897569441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45996.221897569441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45996.221897569441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45996.221897569441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45996.221897569441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45996.221897569441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45996.221897569441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45996.221897569441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45996.221897569441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45996.221897569441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45996.221897569441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45996.221897569441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45996.221897569441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45996.221897569441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45996.221897569441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45996.221897569441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45996.221897569441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45996.221897569441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45996.221897569441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45996.221897569441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45996.221897569441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45996.221897569441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45996.221897569441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45996.221897569441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45996.221897569441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45996.221897569441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45996.221897569441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45996.221897569441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45996.221897569441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45996.221897569441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45996.221897569441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45996.221897569441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45996.221897569441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45996.221897569441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45996.221897569441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45996.221897569441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45996.221897569441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45996.221897569441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45996.221897569441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45996.221897569441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45996.221897569441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45996.221897569441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45996.221897569441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45996.221897569441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45996.221897569441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45996.221897569441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45996.221897569441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45996.221897569441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45996.221897569441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45996.221897569441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45996.221897569441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45996.221897569441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45996.221897569441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45996.221897569441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45996.221897569441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45996.221897569441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45996.221897569441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45996.221897569441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45996.221897569441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45996.221897569441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45996.221897569441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45996.221897569441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45996.221897569441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45996.221897569441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45996.221897569441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45996.221897569441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45996.221897569441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45996.221897569441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45996.221897569441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45996.221897569441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45996.221897569441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45996.221897569441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45996.221897569441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45996.221897569441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45996.221897569441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45996.221897569441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45996.221897569441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45996.221897569441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45996.221897569441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45996.221897569441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45996.221897569441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45996.221897569441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45996.221897569441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45996.221897569441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45996.221897569441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45996.221897569441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45996.221897569441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45996.221897569441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45996.221897569441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45996.221897569441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45996.221897569441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45996.221897569441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45996.221897569441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45996.221897569441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45996.221897569441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45996.221897569441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45996.221897569441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45996.221897569441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45996.221897569441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45996.221897569441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45996.221897569441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45996.221897569441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45996.221897569441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45996.221897569441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45996.221897569441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45996.221897569441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45996.221897569441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45996.221897569441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45996.221897569441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45996.221897569441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45996.221897569441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45996.221897569441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45996.221897569441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45996.221897569441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45996.221897569441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45996.221897569441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45996.221897569441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45996.221897569441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45996.221897569441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45996.221897569441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45996.221897569441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45996.221897569441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45996.221897569441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45996.221897569441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45996.221897569441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45996.221897569441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45996.221897569441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45996.221897569441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292.74117997684516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5.6619791663251817E-2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5.0369791664707009E-2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45996.221897569441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45996.221897569441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45996.221897569441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45996.221897569441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45996.221897569441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45996.221897569441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45996.221897569441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45996.221897569441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45996.221897569441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45996.221897569441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45996.221897569441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45996.221897569441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45996.221897569441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45996.221897569441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45996.221897569441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45996.221897569441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45996.221897569441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45996.221897569441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45996.221897569441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45996.221897569441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45996.221897569441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45996.221897569441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45996.221897569441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45996.221897569441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45996.221897569441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45996.221897569441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45996.221897569441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45996.221897569441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45996.221897569441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45996.221897569441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45996.221897569441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45996.221897569441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45996.221897569441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45996.221897569441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45996.221897569441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45996.221897569441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45996.221897569441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45996.221897569441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45996.221897569441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45996.221897569441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45996.221897569441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45996.221897569441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45996.221897569441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45996.221897569441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45996.221897569441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45996.221897569441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45996.221897569441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45996.221897569441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45996.221897569441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45996.221897569441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45996.221897569441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45996.221897569441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45996.221897569441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45996.221897569441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45996.221897569441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45996.221897569441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45996.221897569441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45996.221897569441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45996.221897569441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45996.221897569441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45996.221897569441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45996.221897569441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45996.221897569441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45996.221897569441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45996.221897569441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45996.221897569441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45996.221897569441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45996.221897569441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45996.221897569441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45996.221897569441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45996.221897569441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45996.221897569441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45996.221897569441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45996.221897569441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45996.221897569441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45996.221897569441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45996.221897569441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45996.221897569441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45996.221897569441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45996.221897569441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45996.221897569441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45996.221897569441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45996.221897569441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45996.221897569441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45996.221897569441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45996.221897569441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45996.221897569441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45996.221897569441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45996.221897569441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45996.221897569441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45996.221897569441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45996.221897569441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45996.221897569441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45996.221897569441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45996.221897569441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45996.221897569441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45996.221897569441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45996.221897569441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45996.221897569441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45996.221897569441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45996.221897569441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45996.221897569441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45996.221897569441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45996.221897569441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45996.221897569441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45996.221897569441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45996.221897569441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45996.221897569441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45996.221897569441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45996.221897569441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45996.221897569441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45996.221897569441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45996.221897569441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45996.221897569441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45996.221897569441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45996.221897569441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45996.221897569441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45996.221897569441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45996.221897569441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45996.221897569441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45996.221897569441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45996.221897569441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45996.221897569441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45996.221897569441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45996.221897569441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45996.221897569441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45996.221897569441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45996.221897569441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45996.221897569441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45996.221897569441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45996.221897569441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45996.221897569441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45996.221897569441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45996.221897569441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45996.221897569441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45996.221897569441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45996.221897569441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45996.221897569441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45996.221897569441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45996.221897569441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45996.221897569441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45996.221897569441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45996.221897569441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45996.221897569441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45996.221897569441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45996.221897569441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45996.221897569441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45996.221897569441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45996.221897569441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45996.221897569441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45996.221897569441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45996.221897569441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45996.221897569441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45996.221897569441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45996.221897569441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45996.221897569441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45996.221897569441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45996.221897569441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45996.221897569441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45996.221897569441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45996.221897569441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45996.221897569441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45996.221897569441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45996.221897569441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45996.221897569441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45996.221897569441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45996.221897569441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45996.221897569441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45996.221897569441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45996.221897569441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45996.221897569441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45996.221897569441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45996.221897569441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45996.221897569441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45996.221897569441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45996.221897569441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45996.221897569441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45996.221897569441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45996.221897569441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45996.221897569441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45996.221897569441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45996.221897569441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45996.221897569441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45996.221897569441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45996.221897569441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45996.221897569441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45996.221897569441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K10" sqref="K10"/>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104.38983738425304</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70.033020254624716</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47.560786458328948</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14.848598958327784</v>
      </c>
      <c r="H5" s="135">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4">
        <f t="shared" ref="G6:G27" ca="1" si="2">IFERROR(NOW()-F6,"")</f>
        <v>45996.221897569441</v>
      </c>
      <c r="H6" s="38"/>
      <c r="I6" s="37" t="str">
        <f>IFERROR(VLOOKUP(D6,DB!A:F,6,0),"")</f>
        <v/>
      </c>
      <c r="J6" s="37" t="str">
        <f>IFERROR(VLOOKUP(D6,DB!A:G,7,0),"")</f>
        <v/>
      </c>
      <c r="K6" s="37"/>
      <c r="L6" s="37" t="str">
        <f>IFERROR(VLOOKUP(D6,DB!A:I,9,0),"")</f>
        <v/>
      </c>
    </row>
    <row r="7" spans="1:13">
      <c r="A7" s="37"/>
      <c r="B7" s="37" t="str">
        <f>IFERROR(VLOOKUP(D7,DB!A:K,11,0),"")</f>
        <v/>
      </c>
      <c r="C7" s="37"/>
      <c r="D7"/>
      <c r="E7" s="37"/>
      <c r="F7" s="38"/>
      <c r="G7" s="134">
        <f t="shared" ca="1" si="2"/>
        <v>45996.221897569441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45996.221897569441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45996.221897569441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45996.221897569441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45996.221897569441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45996.221897569441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45996.221897569441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45996.221897569441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45996.221897569441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45996.221897569441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45996.221897569441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45996.221897569441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45996.221897569441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45996.221897569441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45996.221897569441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45996.221897569441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45996.221897569441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45996.221897569441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45996.221897569441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45996.221897569441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45996.221897569441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45996.221897569441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45996.221897569441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45996.221897569441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45996.221897569441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45996.221897569441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45996.221897569441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45996.221897569441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45996.221897569441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45996.221897569441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45996.221897569441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45996.221897569441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45996.221897569441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45996.221897569441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45996.221897569441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45996.221897569441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45996.221897569441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45996.221897569441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45996.221897569441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45996.221897569441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45996.221897569441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45996.221897569441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45996.221897569441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45996.221897569441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45996.221897569441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45996.221897569441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45996.221897569441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45996.221897569441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45996.221897569441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45996.221897569441</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45996.221897569441</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45996.221897569441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45996.221897569441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45996.221897569441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45996.221897569441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45996.221897569441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45996.221897569441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45996.221897569441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45996.221897569441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45996.221897569441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45996.221897569441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45996.221897569441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45996.221897569441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45996.221897569441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45996.221897569441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45996.221897569441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45996.221897569441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45996.221897569441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45996.221897569441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45996.221897569441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45996.221897569441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45996.221897569441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45996.221897569441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45996.221897569441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45996.221897569441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45996.221897569441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45996.221897569441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45996.221897569441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45996.221897569441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45996.221897569441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45996.221897569441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45996.221897569441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45996.221897569441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45996.221897569441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45996.221897569441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45996.221897569441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45996.221897569441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45996.221897569441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45996.221897569441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45996.221897569441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45996.221897569441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45996.221897569441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45996.221897569441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45996.221897569441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45996.221897569441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45996.221897569441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45996.221897569441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45996.221897569441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45996.221897569441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45996.221897569441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45996.221897569441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45996.221897569441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45996.221897569441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45996.221897569441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45996.221897569441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45996.221897569441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45996.221897569441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45996.221897569441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45996.221897569441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45996.221897569441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45996.221897569441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45996.221897569441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45996.221897569441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45996.221897569441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45996.221897569441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45996.221897569441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45996.221897569441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45996.221897569441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45996.221897569441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45996.221897569441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45996.221897569441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45996.221897569441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45996.221897569441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45996.221897569441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45996.221897569441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45996.221897569441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45996.221897569441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45996.221897569441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45996.221897569441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45996.221897569441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45996.221897569441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45996.221897569441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45996.221897569441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45996.221897569441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45996.221897569441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45996.221897569441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45996.221897569441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45996.221897569441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45996.221897569441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45996.221897569441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45996.221897569441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45996.221897569441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45996.221897569441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45996.221897569441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45996.221897569441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45996.221897569441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45996.221897569441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45996.221897569441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45996.221897569441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45996.221897569441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45996.221897569441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45996.221897569441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45996.221897569441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45996.221897569441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45996.221897569441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45996.221897569441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45996.221897569441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45996.221897569441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45996.221897569441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45996.221897569441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45996.221897569441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45996.221897569441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45996.221897569441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45996.221897569441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45996.221897569441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45996.221897569441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45996.221897569441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45996.221897569441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45996.221897569441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45996.221897569441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45996.221897569441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45996.221897569441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45996.221897569441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45996.221897569441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45996.221897569441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45996.221897569441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45996.221897569441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45996.221897569441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45996.221897569441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45996.221897569441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45996.221897569441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45996.221897569441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45996.221897569441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45996.221897569441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45996.221897569441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45996.221897569441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45996.221897569441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45996.221897569441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45996.221897569441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45996.221897569441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45996.221897569441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45996.221897569441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45996.221897569441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45996.221897569441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45996.221897569441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45996.221897569441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45996.221897569441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45996.221897569441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45996.221897569441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45996.221897569441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45996.221897569441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45996.221897569441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45996.221897569441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45996.221897569441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45996.221897569441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45996.221897569441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45996.221897569441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45996.221897569441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45996.221897569441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45996.221897569441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45996.221897569441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45996.221897569441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45996.221897569441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45996.221897569441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45996.221897569441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45996.221897569441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45996.221897569441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45996.221897569441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45996.221897569441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45996.221897569441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45996.221897569441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45996.221897569441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45996.221897569441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45996.221897569441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45996.221897569441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45996.221897569441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45996.221897569441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45996.221897569441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45996.221897569441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45996.221897569441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45996.221897569441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45996.221897569441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45996.221897569441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45996.221897569441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45996.221897569441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45996.221897569441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45996.221897569441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45996.221897569441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45996.221897569441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45996.221897569441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45996.221897569441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45996.221897569441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45996.221897569441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45996.221897569441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45996.221897569441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45996.221897569441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45996.221897569441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45996.221897569441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45996.221897569441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45996.221897569441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45996.221897569441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45996.221897569441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45996.221897569441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45996.221897569441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45996.221897569441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45996.221897569441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45996.221897569441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45996.221897569441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45996.221897569441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45996.221897569441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45996.221897569441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45996.221897569441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45996.221897569441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45996.221897569441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45996.221897569441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45996.221897569441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45996.221897569441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45996.221897569441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45996.221897569441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45996.221897569441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45996.221897569441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45996.221897569441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45996.221897569441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45996.221897569441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45996.221897569441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45996.221897569441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45996.221897569441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45996.221897569441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45996.221897569441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45996.221897569441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45996.221897569441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45996.221897569441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45996.221897569441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45996.221897569441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45996.221897569441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45996.221897569441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45996.221897569441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45996.221897569441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45996.221897569441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45996.221897569441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45996.221897569441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45996.221897569441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45996.221897569441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45996.221897569441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45996.221897569441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45996.221897569441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45996.221897569441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45996.221897569441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45996.221897569441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45996.221897569441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45996.221897569441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45996.221897569441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45996.221897569441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45996.221897569441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45996.221897569441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45996.221897569441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45996.221897569441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45996.221897569441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45996.221897569441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45996.221897569441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45996.221897569441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45996.221897569441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45996.221897569441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45996.221897569441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45996.221897569441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45996.221897569441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45996.221897569441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45996.221897569441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45996.221897569441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45996.221897569441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45996.221897569441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45996.221897569441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45996.221897569441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45996.221897569441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45996.221897569441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45996.221897569441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45996.221897569441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45996.221897569441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45996.221897569441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45996.221897569441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45996.221897569441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45996.221897569441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45996.221897569441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45996.221897569441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45996.221897569441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45996.221897569441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45996.221897569441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45996.221897569441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45996.221897569441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45996.221897569441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45996.221897569441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45996.221897569441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45996.221897569441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45996.221897569441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45996.221897569441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45996.221897569441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45996.221897569441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45996.221897569441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45996.221897569441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45996.221897569441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45996.221897569441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45996.221897569441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45996.221897569441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45996.221897569441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45996.221897569441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45996.221897569441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45996.221897569441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45996.221897569441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45996.221897569441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45996.221897569441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45996.221897569441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45996.221897569441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45996.221897569441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45996.221897569441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45996.221897569441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45996.221897569441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45996.221897569441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45996.221897569441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45996.221897569441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45996.221897569441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45996.221897569441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45996.221897569441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45996.221897569441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45996.221897569441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45996.221897569441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45996.221897569441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45996.221897569441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45996.221897569441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45996.221897569441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45996.221897569441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45996.221897569441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45996.221897569441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45996.221897569441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45996.221897569441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45996.221897569441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45996.221897569441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45996.221897569441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45996.221897569441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45996.221897569441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45996.221897569441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45996.221897569441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45996.221897569441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45996.221897569441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45996.221897569441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45996.221897569441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45996.221897569441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45996.221897569441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45996.221897569441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45996.221897569441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45996.221897569441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45996.221897569441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45996.221897569441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45996.221897569441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45996.221897569441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45996.221897569441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45996.221897569441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45996.221897569441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45996.221897569441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45996.221897569441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45996.221897569441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45996.221897569441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45996.221897569441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45996.221897569441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45996.221897569441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45996.221897569441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45996.221897569441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45996.221897569441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45996.221897569441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45996.221897569441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45996.221897569441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45996.221897569441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45996.221897569441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45996.221897569441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45996.221897569441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45996.221897569441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45996.221897569441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45996.221897569441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45996.221897569441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45996.221897569441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45996.221897569441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45996.221897569441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45996.221897569441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45996.221897569441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45996.221897569441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45996.221897569441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45996.221897569441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45996.221897569441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45996.221897569441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45996.221897569441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45996.221897569441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45996.221897569441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45996.221897569441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45996.221897569441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45996.221897569441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45996.221897569441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45996.221897569441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45996.221897569441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45996.221897569441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45996.221897569441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45996.221897569441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45996.221897569441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45996.221897569441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45996.221897569441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45996.221897569441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45996.221897569441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45996.221897569441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45996.221897569441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45996.221897569441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45996.221897569441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45996.221897569441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45996.221897569441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45996.221897569441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45996.221897569441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45996.221897569441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45996.221897569441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45996.221897569441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45996.221897569441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45996.221897569441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45996.221897569441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45996.221897569441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45996.221897569441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45996.221897569441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45996.221897569441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45996.221897569441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2025-12-05T02:20:38Z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