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27" documentId="13_ncr:1_{F6CB121F-512D-4AA6-A0C1-0FB36C537598}" xr6:coauthVersionLast="47" xr6:coauthVersionMax="47" xr10:uidLastSave="{904051FD-4C03-4DA1-9118-9F4A924B78B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<sst xmlns="http://schemas.openxmlformats.org/spreadsheetml/2006/main" count="180266" uniqueCount="39117">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</sst>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297.9432431712994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45960.891669097226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45960.891669097226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45960.891669097226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45960.891669097226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45960.891669097226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45960.891669097226</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45960.891669097226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45960.891669097226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45960.891669097226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45960.891669097226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45960.891669097226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45960.891669097226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45960.891669097226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45960.891669097226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45960.891669097226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45960.891669097226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45960.891669097226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45960.891669097226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45960.891669097226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45960.891669097226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45960.891669097226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45960.891669097226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45960.891669097226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45960.891669097226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45960.891669097226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45960.891669097226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45960.891669097226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45960.891669097226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45960.891669097226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45960.891669097226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45960.891669097226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45960.891669097226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45960.891669097226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45960.891669097226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45960.891669097226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45960.891669097226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45960.891669097226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45960.891669097226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45960.891669097226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45960.891669097226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45960.891669097226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45960.891669097226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45960.891669097226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45960.891669097226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45960.891669097226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45960.891669097226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45960.891669097226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45960.891669097226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45960.891669097226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45960.891669097226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45960.891669097226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45960.891669097226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45960.891669097226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45960.891669097226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45960.891669097226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45960.891669097226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45960.891669097226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45960.891669097226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45960.891669097226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45960.891669097226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45960.891669097226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45960.891669097226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45960.891669097226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45960.891669097226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45960.891669097226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45960.891669097226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45960.891669097226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45960.891669097226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45960.891669097226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45960.891669097226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45960.891669097226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45960.891669097226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45960.891669097226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45960.891669097226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45960.891669097226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45960.891669097226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45960.891669097226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45960.891669097226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45960.891669097226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45960.891669097226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45960.891669097226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45960.891669097226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45960.891669097226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45960.891669097226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45960.891669097226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45960.891669097226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45960.891669097226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45960.891669097226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45960.891669097226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45960.891669097226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45960.891669097226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45960.891669097226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45960.891669097226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45960.891669097226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45960.891669097226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45960.891669097226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45960.891669097226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45960.891669097226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45960.891669097226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45960.891669097226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45960.891669097226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45960.891669097226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45960.891669097226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45960.891669097226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45960.891669097226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45960.891669097226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45960.891669097226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45960.891669097226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45960.891669097226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45960.891669097226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45960.891669097226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45960.891669097226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45960.891669097226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45960.891669097226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45960.891669097226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45960.891669097226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45960.891669097226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45960.891669097226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45960.891669097226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45960.891669097226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45960.891669097226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45960.891669097226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45960.891669097226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45960.891669097226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45960.891669097226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45960.891669097226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45960.891669097226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45960.891669097226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45960.891669097226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45960.891669097226</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45960.891669097226</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135.89183113426407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2.14958576389472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45960.891669097226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45960.891669097226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45960.891669097226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45960.891669097226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45960.891669097226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45960.891669097226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45960.891669097226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45960.891669097226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45960.891669097226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45960.891669097226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45960.891669097226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45960.891669097226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45960.891669097226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45960.891669097226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45960.891669097226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45960.891669097226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45960.891669097226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45960.891669097226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45960.891669097226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45960.891669097226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45960.891669097226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45960.891669097226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45960.891669097226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45960.891669097226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45960.891669097226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45960.891669097226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45960.891669097226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45960.891669097226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45960.891669097226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45960.891669097226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45960.891669097226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45960.891669097226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45960.891669097226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45960.891669097226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45960.891669097226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45960.891669097226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45960.891669097226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45960.891669097226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45960.891669097226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45960.891669097226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45960.891669097226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45960.891669097226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45960.891669097226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45960.891669097226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45960.891669097226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45960.891669097226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45960.891669097226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45960.891669097226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45960.891669097226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45960.891669097226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45960.891669097226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45960.891669097226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45960.891669097226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45960.891669097226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45960.891669097226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45960.891669097226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45960.891669097226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45960.891669097226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45960.891669097226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45960.891669097226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45960.891669097226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45960.891669097226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45960.891669097226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45960.891669097226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45960.891669097226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45960.891669097226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45960.891669097226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45960.891669097226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45960.891669097226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45960.891669097226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45960.891669097226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45960.891669097226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45960.891669097226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45960.891669097226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45960.891669097226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45960.891669097226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45960.891669097226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45960.891669097226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45960.891669097226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45960.891669097226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45960.891669097226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45960.891669097226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45960.891669097226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45960.891669097226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45960.891669097226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45960.891669097226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45960.891669097226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45960.891669097226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45960.891669097226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45960.891669097226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45960.891669097226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45960.891669097226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45960.891669097226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45960.891669097226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45960.891669097226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45960.891669097226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45960.891669097226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45960.891669097226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45960.891669097226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45960.891669097226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45960.891669097226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45960.891669097226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45960.891669097226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45960.891669097226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45960.891669097226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45960.891669097226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45960.891669097226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45960.891669097226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45960.891669097226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45960.891669097226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45960.891669097226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45960.891669097226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45960.891669097226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45960.891669097226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45960.891669097226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45960.891669097226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45960.891669097226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45960.891669097226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45960.891669097226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45960.891669097226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45960.891669097226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45960.891669097226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45960.891669097226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45960.891669097226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45960.891669097226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45960.891669097226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45960.891669097226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45960.891669097226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45960.891669097226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45960.891669097226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45960.891669097226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45960.891669097226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45960.891669097226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45960.891669097226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45960.891669097226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45960.891669097226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45960.891669097226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45960.891669097226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45960.891669097226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45960.891669097226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45960.891669097226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45960.891669097226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45960.891669097226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45960.891669097226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45960.891669097226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45960.891669097226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45960.891669097226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45960.891669097226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45960.891669097226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45960.891669097226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45960.891669097226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45960.891669097226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45960.891669097226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45960.891669097226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45960.891669097226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45960.891669097226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45960.891669097226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45960.891669097226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45960.891669097226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45960.891669097226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45960.891669097226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45960.891669097226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45960.891669097226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45960.891669097226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45960.891669097226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45960.891669097226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45960.891669097226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45960.891669097226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45960.891669097226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45960.891669097226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45960.891669097226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45960.891669097226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45960.891669097226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c r="D2" s="18" t="s">
        <v>17933</v>
      </c>
      <c r="E2" s="18"/>
      <c r="F2" s="20"/>
      <c r="G2" s="21">
        <f t="shared" ref="G2:G55" ca="1" si="0">IFERROR(NOW()-F2,"-")</f>
        <v>45960.891669097226</v>
      </c>
      <c r="H2" s="22"/>
      <c r="I2" s="19" t="str">
        <f>IFERROR(VLOOKUP(D2,DB!A:F,6,0),"")</f>
        <v>Generator-SG</v>
      </c>
      <c r="J2" s="18" t="str">
        <f>IFERROR(VLOOKUP(D2,DB!A:G,7,0),"")</f>
        <v>Dead</v>
      </c>
      <c r="K2" s="46"/>
      <c r="L2" s="23" t="str">
        <f>IFERROR(VLOOKUP(D2,DB!A:I,9,0),"")</f>
        <v>Latis</v>
      </c>
    </row>
    <row r="3" spans="1:13" ht="15" customHeight="1">
      <c r="A3" s="19"/>
      <c r="B3" s="63" t="str">
        <f>IFERROR(VLOOKUP(D3,DB!A:K,11,0),"")</f>
        <v/>
      </c>
      <c r="C3" s="18"/>
      <c r="D3" s="18"/>
      <c r="E3" s="18"/>
      <c r="F3" s="20"/>
      <c r="G3" s="21">
        <f t="shared" ca="1" si="0"/>
        <v>45960.891669097226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45960.891669097226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45960.891669097226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45960.891669097226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45960.891669097226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45960.891669097226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45960.891669097226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45960.891669097226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45960.891669097226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45960.891669097226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45960.891669097226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45960.891669097226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45960.891669097226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45960.891669097226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45960.891669097226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45960.891669097226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45960.891669097226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45960.891669097226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45960.891669097226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45960.891669097226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45960.891669097226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45960.891669097226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45960.891669097226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45960.891669097226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45960.891669097226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45960.891669097226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45960.891669097226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45960.891669097226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45960.891669097226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45960.891669097226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45960.891669097226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45960.891669097226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45960.891669097226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45960.891669097226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45960.891669097226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45960.891669097226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45960.891669097226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45960.891669097226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45960.891669097226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45960.891669097226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45960.891669097226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45960.891669097226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45960.891669097226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45960.891669097226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45960.891669097226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45960.891669097226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45960.891669097226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45960.891669097226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45960.891669097226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45960.891669097226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45960.891669097226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45960.891669097226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45960.891669097226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45960.891669097226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45960.891669097226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45960.891669097226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45960.891669097226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45960.891669097226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45960.891669097226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45960.891669097226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45960.891669097226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45960.891669097226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45960.891669097226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45960.891669097226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45960.891669097226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45960.891669097226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45960.891669097226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45960.891669097226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45960.891669097226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45960.891669097226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45960.891669097226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45960.891669097226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45960.891669097226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45960.891669097226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45960.891669097226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45960.891669097226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45960.891669097226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45960.891669097226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45960.891669097226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45960.891669097226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45960.891669097226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45960.891669097226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45960.891669097226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45960.891669097226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45960.891669097226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45960.891669097226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45960.891669097226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45960.891669097226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45960.891669097226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45960.891669097226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45960.891669097226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45960.891669097226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45960.891669097226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45960.891669097226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45960.891669097226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45960.891669097226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45960.891669097226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45960.891669097226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45960.891669097226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45960.891669097226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45960.891669097226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45960.891669097226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45960.891669097226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45960.891669097226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45960.891669097226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45960.891669097226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45960.891669097226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45960.891669097226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45960.891669097226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45960.891669097226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45960.891669097226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45960.891669097226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45960.891669097226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45960.891669097226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45960.891669097226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45960.891669097226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45960.891669097226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45960.891669097226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45960.891669097226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45960.891669097226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45960.891669097226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45960.891669097226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45960.891669097226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45960.891669097226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45960.891669097226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45960.891669097226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45960.891669097226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45960.891669097226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45960.891669097226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45960.891669097226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45960.891669097226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45960.891669097226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45960.891669097226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45960.891669097226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45960.891669097226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45960.891669097226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45960.891669097226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45960.891669097226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45960.891669097226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45960.891669097226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45960.891669097226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45960.891669097226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45960.891669097226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45960.891669097226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45960.891669097226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45960.891669097226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45960.891669097226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45960.891669097226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45960.891669097226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45960.891669097226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45960.891669097226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45960.891669097226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45960.891669097226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45960.891669097226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45960.891669097226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45960.891669097226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45960.891669097226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45960.891669097226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45960.891669097226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45960.891669097226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45960.891669097226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45960.891669097226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45960.891669097226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45960.891669097226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45960.891669097226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45960.891669097226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45960.891669097226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45960.891669097226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45960.891669097226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45960.891669097226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45960.891669097226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45960.891669097226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45960.891669097226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45960.891669097226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45960.891669097226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45960.891669097226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45960.891669097226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45960.891669097226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45960.891669097226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45960.891669097226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45960.891669097226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45960.891669097226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45960.891669097226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45960.891669097226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45960.891669097226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45960.891669097226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45960.891669097226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45960.891669097226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45960.891669097226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45960.891669097226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45960.891669097226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45960.891669097226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45960.891669097226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45960.891669097226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45960.891669097226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45960.891669097226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45960.891669097226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45960.891669097226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45960.891669097226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45960.891669097226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45960.891669097226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45960.891669097226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45960.891669097226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45960.891669097226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45960.891669097226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45960.891669097226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45960.891669097226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45960.891669097226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45960.891669097226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45960.891669097226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45960.891669097226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45960.891669097226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45960.891669097226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45960.891669097226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45960.891669097226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45960.891669097226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45960.891669097226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45960.891669097226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45960.891669097226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45960.891669097226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45960.891669097226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45960.891669097226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45960.891669097226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45960.891669097226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45960.891669097226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45960.891669097226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45960.891669097226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45960.891669097226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45960.891669097226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45960.891669097226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45960.891669097226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45960.891669097226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45960.891669097226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45960.891669097226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45960.891669097226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45960.891669097226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45960.891669097226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45960.891669097226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45960.891669097226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45960.891669097226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45960.891669097226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45960.891669097226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45960.891669097226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45960.891669097226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45960.891669097226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45960.891669097226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45960.891669097226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45960.891669097226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45960.891669097226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45960.891669097226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45960.891669097226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45960.891669097226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45960.891669097226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45960.891669097226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45960.891669097226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45960.891669097226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45960.891669097226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45960.891669097226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45960.891669097226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45960.891669097226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45960.891669097226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45960.891669097226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45960.891669097226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45960.891669097226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45960.891669097226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45960.891669097226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45960.891669097226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45960.891669097226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45960.891669097226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45960.891669097226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45960.891669097226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45960.891669097226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45960.891669097226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45960.891669097226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45960.891669097226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45960.891669097226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45960.891669097226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45960.891669097226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45960.891669097226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45960.891669097226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45960.891669097226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45960.891669097226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45960.891669097226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45960.891669097226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45960.891669097226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45960.891669097226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45960.891669097226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45960.891669097226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45960.891669097226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45960.891669097226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45960.891669097226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45960.891669097226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45960.891669097226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45960.891669097226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45960.891669097226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45960.891669097226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45960.891669097226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45960.891669097226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45960.891669097226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45960.891669097226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45960.891669097226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45960.891669097226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45960.891669097226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45960.891669097226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45960.891669097226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45960.891669097226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45960.891669097226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45960.891669097226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45960.891669097226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45960.891669097226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45960.891669097226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45960.891669097226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45960.891669097226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45960.891669097226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45960.891669097226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45960.891669097226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45960.891669097226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45960.891669097226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45960.891669097226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45960.891669097226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45960.891669097226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45960.891669097226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45960.891669097226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45960.891669097226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45960.891669097226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45960.891669097226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45960.891669097226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45960.891669097226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45960.891669097226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45960.891669097226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45960.891669097226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45960.891669097226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45960.891669097226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45960.891669097226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45960.891669097226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45960.891669097226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45960.891669097226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45960.891669097226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45960.891669097226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45960.891669097226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45960.891669097226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45960.891669097226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45960.891669097226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45960.891669097226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45960.891669097226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45960.891669097226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45960.891669097226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45960.891669097226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45960.891669097226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45960.891669097226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45960.891669097226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45960.891669097226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45960.891669097226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45960.891669097226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45960.891669097226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45960.891669097226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45960.891669097226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45960.891669097226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45960.891669097226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45960.891669097226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45960.891669097226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45960.891669097226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45960.891669097226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45960.891669097226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45960.891669097226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45960.891669097226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45960.891669097226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45960.891669097226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45960.891669097226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45960.891669097226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45960.891669097226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45960.891669097226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45960.891669097226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45960.891669097226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45960.891669097226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45960.891669097226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45960.891669097226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45960.891669097226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45960.891669097226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45960.891669097226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45960.891669097226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45960.891669097226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45960.891669097226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45960.891669097226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45960.891669097226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45960.891669097226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45960.891669097226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45960.891669097226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45960.891669097226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45960.891669097226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45960.891669097226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45960.891669097226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45960.891669097226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45960.891669097226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45960.891669097226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45960.891669097226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45960.891669097226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45960.891669097226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45960.891669097226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45960.891669097226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45960.891669097226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45960.891669097226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45960.891669097226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45960.891669097226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45960.891669097226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45960.891669097226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45960.891669097226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45960.891669097226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45960.891669097226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45960.891669097226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45960.891669097226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45960.891669097226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45960.891669097226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45960.891669097226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45960.891669097226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45960.891669097226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45960.891669097226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45960.891669097226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45960.891669097226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45960.891669097226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45960.891669097226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45960.891669097226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45960.891669097226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45960.891669097226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45960.891669097226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45960.891669097226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45960.891669097226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45960.891669097226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45960.891669097226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45960.891669097226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45960.891669097226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45960.891669097226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45960.891669097226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45960.891669097226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45960.891669097226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45960.891669097226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45960.891669097226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45960.891669097226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45960.891669097226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45960.891669097226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45960.891669097226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45960.891669097226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45960.891669097226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45960.891669097226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45960.891669097226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45960.891669097226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45960.891669097226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45960.891669097226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45960.891669097226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45960.891669097226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45960.891669097226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45960.891669097226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45960.891669097226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45960.891669097226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45960.891669097226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45960.891669097226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45960.891669097226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45960.891669097226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45960.891669097226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45960.891669097226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45960.891669097226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45960.891669097226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45960.891669097226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45960.891669097226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45960.891669097226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45960.891669097226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45960.891669097226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45960.891669097226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45960.891669097226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45960.891669097226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45960.891669097226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45960.891669097226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45960.891669097226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45960.891669097226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45960.891669097226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45960.891669097226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45960.891669097226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45960.891669097226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45960.891669097226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45960.891669097226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45960.891669097226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45960.891669097226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45960.891669097226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45960.891669097226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45960.891669097226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45960.891669097226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45960.891669097226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45960.891669097226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45960.891669097226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45960.891669097226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45960.891669097226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45960.891669097226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45960.891669097226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45960.891669097226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45960.891669097226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45960.891669097226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45960.891669097226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45960.891669097226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45960.891669097226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45960.891669097226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45960.891669097226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45960.891669097226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45960.891669097226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45960.891669097226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45960.891669097226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45960.891669097226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45960.891669097226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45960.891669097226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45960.891669097226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45960.891669097226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45960.891669097226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45960.891669097226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45960.891669097226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45960.891669097226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45960.891669097226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45960.891669097226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45960.891669097226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45960.891669097226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45960.891669097226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45960.891669097226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45960.891669097226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45960.891669097226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45960.891669097226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45960.891669097226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45960.891669097226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45960.891669097226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45960.891669097226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45960.891669097226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45960.891669097226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45960.891669097226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45960.891669097226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45960.891669097226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45960.891669097226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45960.891669097226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45960.891669097226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45960.891669097226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45960.891669097226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45960.891669097226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45960.891669097226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45960.891669097226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45960.891669097226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45960.891669097226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45960.891669097226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45960.891669097226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45960.891669097226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45960.891669097226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45960.891669097226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45960.891669097226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45960.891669097226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45960.891669097226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45960.891669097226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45960.891669097226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45960.891669097226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45960.891669097226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45960.891669097226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45960.891669097226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45960.891669097226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45960.891669097226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45960.891669097226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45960.891669097226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45960.891669097226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45960.891669097226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45960.891669097226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45960.891669097226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45960.891669097226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45960.891669097226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45960.891669097226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45960.891669097226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45960.891669097226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45960.891669097226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45960.891669097226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45960.891669097226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45960.891669097226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45960.891669097226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45960.891669097226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45960.891669097226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45960.891669097226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45960.891669097226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45960.891669097226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45960.891669097226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45960.891669097226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45960.891669097226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45960.891669097226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45960.891669097226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45960.891669097226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45960.891669097226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45960.891669097226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45960.891669097226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45960.891669097226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45960.891669097226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45960.891669097226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45960.891669097226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45960.891669097226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45960.891669097226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45960.891669097226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45960.891669097226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45960.891669097226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45960.891669097226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45960.891669097226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45960.891669097226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45960.891669097226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45960.891669097226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45960.891669097226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45960.891669097226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45960.891669097226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45960.891669097226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45960.891669097226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45960.891669097226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45960.891669097226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45960.891669097226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45960.891669097226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45960.891669097226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45960.891669097226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45960.891669097226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45960.891669097226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45960.891669097226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45960.891669097226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45960.891669097226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45960.891669097226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45960.891669097226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45960.891669097226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45960.891669097226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45960.891669097226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45960.891669097226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45960.891669097226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45960.891669097226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45960.891669097226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45960.891669097226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45960.891669097226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45960.891669097226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45960.891669097226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45960.891669097226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45960.891669097226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45960.891669097226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45960.891669097226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45960.891669097226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45960.891669097226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45960.891669097226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45960.891669097226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45960.891669097226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45960.891669097226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45960.891669097226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45960.891669097226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45960.891669097226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45960.891669097226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45960.891669097226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45960.891669097226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45960.891669097226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45960.891669097226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45960.891669097226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45960.891669097226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45960.891669097226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45960.891669097226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45960.891669097226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45960.891669097226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45960.891669097226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45960.891669097226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45960.891669097226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45960.891669097226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45960.891669097226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45960.891669097226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45960.891669097226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45960.891669097226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45960.891669097226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45960.891669097226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45960.891669097226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45960.891669097226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45960.891669097226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45960.891669097226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45960.891669097226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45960.891669097226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45960.891669097226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45960.891669097226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45960.891669097226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45960.891669097226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45960.891669097226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45960.891669097226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45960.891669097226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45960.891669097226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45960.891669097226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45960.891669097226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45960.891669097226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45960.891669097226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45960.891669097226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45960.891669097226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45960.891669097226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45960.891669097226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45960.891669097226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45960.891669097226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45960.891669097226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45960.891669097226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45960.891669097226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45960.891669097226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45960.891669097226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45960.891669097226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45960.891669097226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45960.891669097226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45960.891669097226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45960.891669097226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45960.891669097226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45960.891669097226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45960.891669097226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45960.891669097226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45960.891669097226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45960.891669097226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45960.891669097226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45960.891669097226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45960.891669097226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45960.891669097226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45960.891669097226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45960.891669097226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45960.891669097226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45960.891669097226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45960.891669097226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45960.891669097226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45960.891669097226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45960.891669097226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45960.891669097226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45960.891669097226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45960.891669097226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45960.891669097226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45960.891669097226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45960.891669097226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45960.891669097226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45960.891669097226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45960.891669097226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45960.891669097226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45960.891669097226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45960.891669097226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45960.891669097226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45960.891669097226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45960.891669097226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45960.891669097226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45960.891669097226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45960.891669097226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45960.891669097226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45960.891669097226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45960.891669097226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45960.891669097226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45960.891669097226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45960.891669097226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45960.891669097226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45960.891669097226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45960.891669097226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45960.891669097226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45960.891669097226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45960.891669097226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45960.891669097226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45960.891669097226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45960.891669097226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45960.891669097226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45960.891669097226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45960.891669097226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45960.891669097226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45960.891669097226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45960.891669097226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45960.891669097226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45960.891669097226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45960.891669097226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45960.891669097226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45960.891669097226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45960.891669097226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45960.891669097226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45960.891669097226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45960.891669097226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45960.891669097226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45960.891669097226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45960.891669097226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45960.891669097226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45960.891669097226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45960.891669097226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45960.891669097226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45960.891669097226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45960.891669097226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45960.891669097226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45960.891669097226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45960.891669097226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45960.891669097226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45960.891669097226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45960.891669097226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45960.891669097226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45960.891669097226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45960.891669097226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45960.891669097226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45960.891669097226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45960.891669097226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45960.891669097226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45960.891669097226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45960.891669097226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45960.891669097226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45960.891669097226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45960.891669097226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45960.891669097226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45960.891669097226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45960.891669097226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45960.891669097226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45960.891669097226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45960.891669097226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45960.891669097226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45960.891669097226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45960.891669097226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45960.891669097226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45960.891669097226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45960.891669097226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45960.891669097226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45960.891669097226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45960.891669097226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45960.891669097226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45960.891669097226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45960.891669097226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45960.891669097226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45960.891669097226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45960.891669097226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45960.891669097226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45960.891669097226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45960.891669097226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45960.891669097226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45960.891669097226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45960.891669097226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45960.891669097226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45960.891669097226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45960.891669097226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45960.891669097226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45960.891669097226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45960.891669097226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45960.891669097226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45960.891669097226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45960.891669097226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45960.891669097226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45960.891669097226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45960.891669097226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45960.891669097226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45960.891669097226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45960.891669097226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45960.891669097226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45960.891669097226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45960.891669097226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45960.891669097226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45960.891669097226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45960.891669097226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45960.891669097226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45960.891669097226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45960.891669097226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45960.891669097226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45960.891669097226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45960.891669097226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45960.891669097226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45960.891669097226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45960.891669097226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45960.891669097226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45960.891669097226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45960.891669097226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45960.891669097226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45960.891669097226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45960.891669097226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45960.891669097226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45960.891669097226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45960.891669097226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45960.891669097226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45960.891669097226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45960.891669097226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45960.891669097226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45960.891669097226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45960.891669097226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45960.891669097226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45960.891669097226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45960.891669097226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45960.891669097226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45960.891669097226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45960.891669097226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45960.891669097226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45960.891669097226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45960.891669097226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45960.891669097226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45960.891669097226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45960.891669097226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45960.891669097226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45960.891669097226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45960.891669097226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45960.891669097226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45960.891669097226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45960.891669097226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45960.891669097226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45960.891669097226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45960.891669097226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45960.891669097226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45960.891669097226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45960.891669097226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45960.891669097226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45960.891669097226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45960.891669097226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45960.891669097226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45960.891669097226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45960.891669097226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45960.891669097226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45960.891669097226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45960.891669097226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45960.891669097226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45960.891669097226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45960.891669097226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45960.891669097226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45960.891669097226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45960.891669097226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45960.891669097226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45960.891669097226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45960.891669097226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45960.891669097226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45960.891669097226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45960.891669097226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45960.891669097226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45960.891669097226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45960.891669097226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45960.891669097226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45960.891669097226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45960.891669097226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45960.891669097226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45960.891669097226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45960.891669097226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45960.891669097226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45960.891669097226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45960.891669097226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45960.891669097226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45960.891669097226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45960.891669097226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45960.891669097226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45960.891669097226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45960.891669097226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45960.891669097226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45960.891669097226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45960.891669097226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45960.891669097226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45960.891669097226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45960.891669097226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45960.891669097226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45960.891669097226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45960.891669097226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45960.891669097226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45960.891669097226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45960.891669097226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45960.891669097226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45960.891669097226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45960.891669097226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45960.891669097226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45960.891669097226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45960.891669097226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45960.891669097226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45960.891669097226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45960.891669097226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45960.891669097226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45960.891669097226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45960.891669097226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45960.891669097226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45960.891669097226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45960.891669097226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45960.891669097226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45960.891669097226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45960.891669097226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45960.891669097226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45960.891669097226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45960.891669097226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45960.891669097226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45960.891669097226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45960.891669097226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45960.891669097226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45960.891669097226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45960.891669097226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45960.891669097226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45960.891669097226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45960.891669097226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45960.891669097226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45960.891669097226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45960.891669097226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45960.891669097226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45960.891669097226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45960.891669097226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45960.891669097226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45960.891669097226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45960.891669097226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45960.891669097226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45960.891669097226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45960.891669097226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45960.891669097226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45960.891669097226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45960.891669097226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45960.891669097226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45960.891669097226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45960.891669097226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45960.891669097226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45960.891669097226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45960.891669097226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45960.891669097226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45960.891669097226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45960.891669097226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45960.891669097226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45960.891669097226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45960.891669097226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45960.891669097226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45960.891669097226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45960.891669097226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45960.891669097226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45960.891669097226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45960.891669097226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45960.891669097226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45960.891669097226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45960.891669097226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45960.891669097226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45960.891669097226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45960.891669097226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45960.891669097226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45960.891669097226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45960.891669097226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45960.891669097226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45960.891669097226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45960.891669097226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45960.891669097226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45960.891669097226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45960.891669097226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45960.891669097226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45960.891669097226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45960.891669097226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45960.891669097226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45960.891669097226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45960.891669097226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45960.891669097226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45960.891669097226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45960.891669097226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45960.891669097226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45960.891669097226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45960.891669097226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45960.891669097226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45960.891669097226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45960.891669097226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45960.891669097226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45960.891669097226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45960.891669097226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45960.891669097226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45960.891669097226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45960.891669097226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45960.891669097226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45960.891669097226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45960.891669097226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45960.891669097226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45960.891669097226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45960.891669097226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45960.891669097226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45960.891669097226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45960.891669097226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45960.891669097226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45960.891669097226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45960.891669097226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45960.891669097226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45960.891669097226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45960.891669097226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45960.891669097226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45960.891669097226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45960.891669097226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45960.891669097226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45960.891669097226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45960.891669097226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45960.891669097226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45960.891669097226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45960.891669097226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45960.891669097226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45960.891669097226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45960.891669097226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45960.891669097226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45960.891669097226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45960.891669097226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45960.891669097226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45960.891669097226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45960.891669097226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45960.891669097226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45960.891669097226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45960.891669097226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45960.891669097226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45960.891669097226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45960.891669097226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45960.891669097226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45960.891669097226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45960.891669097226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45960.891669097226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45960.891669097226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45960.891669097226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45960.891669097226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45960.891669097226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45960.891669097226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45960.891669097226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45960.891669097226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45960.891669097226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45960.891669097226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45960.891669097226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45960.891669097226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257.41095150462934</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45960.891669097226</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45960.891669097226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45960.891669097226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45960.891669097226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45960.891669097226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45960.891669097226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45960.891669097226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45960.891669097226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45960.891669097226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45960.891669097226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45960.891669097226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45960.891669097226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45960.891669097226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45960.891669097226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45960.891669097226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45960.891669097226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45960.891669097226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45960.891669097226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45960.891669097226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45960.891669097226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45960.891669097226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45960.891669097226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45960.891669097226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45960.891669097226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45960.891669097226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45960.891669097226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45960.891669097226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45960.891669097226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45960.891669097226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45960.891669097226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45960.891669097226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45960.891669097226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45960.891669097226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45960.891669097226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45960.891669097226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45960.891669097226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45960.891669097226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45960.891669097226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45960.891669097226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45960.891669097226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45960.891669097226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45960.891669097226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45960.891669097226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45960.891669097226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45960.891669097226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45960.891669097226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45960.891669097226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45960.891669097226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45960.891669097226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45960.891669097226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45960.891669097226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45960.891669097226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45960.891669097226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45960.891669097226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45960.891669097226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45960.891669097226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45960.891669097226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45960.891669097226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45960.891669097226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45960.891669097226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45960.891669097226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45960.891669097226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45960.891669097226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45960.891669097226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45960.891669097226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45960.891669097226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45960.891669097226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45960.891669097226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45960.891669097226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45960.891669097226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45960.891669097226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45960.891669097226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45960.891669097226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45960.891669097226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45960.891669097226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45960.891669097226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45960.891669097226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45960.891669097226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45960.891669097226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45960.891669097226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45960.891669097226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45960.891669097226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45960.891669097226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45960.891669097226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45960.891669097226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45960.891669097226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45960.891669097226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45960.891669097226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45960.891669097226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45960.891669097226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45960.891669097226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45960.891669097226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45960.891669097226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45960.891669097226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45960.891669097226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45960.891669097226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45960.891669097226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45960.891669097226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45960.891669097226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45960.891669097226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45960.891669097226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45960.891669097226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45960.891669097226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45960.891669097226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45960.891669097226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45960.891669097226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45960.891669097226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45960.891669097226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45960.891669097226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45960.891669097226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45960.891669097226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45960.891669097226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45960.891669097226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45960.891669097226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45960.891669097226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45960.891669097226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45960.891669097226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45960.891669097226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45960.891669097226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45960.891669097226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45960.891669097226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45960.891669097226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45960.891669097226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45960.891669097226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45960.891669097226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45960.891669097226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45960.891669097226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45960.891669097226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45960.891669097226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45960.891669097226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45960.891669097226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45960.891669097226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45960.891669097226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45960.891669097226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45960.891669097226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45960.891669097226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45960.891669097226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45960.891669097226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45960.891669097226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45960.891669097226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45960.891669097226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45960.891669097226</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45960.891669097226</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69.05960891203722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34.702791782408895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12.230557986113126</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45960.891669097226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45960.891669097226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45960.891669097226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45960.891669097226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45960.891669097226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45960.891669097226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45960.891669097226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45960.891669097226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45960.891669097226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45960.891669097226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45960.891669097226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45960.891669097226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45960.891669097226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45960.891669097226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45960.891669097226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45960.891669097226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45960.891669097226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45960.891669097226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45960.891669097226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45960.891669097226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45960.891669097226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45960.891669097226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45960.891669097226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45960.891669097226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45960.891669097226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45960.891669097226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45960.891669097226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45960.891669097226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45960.891669097226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45960.891669097226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45960.891669097226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45960.891669097226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45960.891669097226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45960.891669097226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45960.891669097226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45960.891669097226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45960.891669097226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45960.891669097226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45960.891669097226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45960.891669097226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45960.891669097226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45960.891669097226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45960.891669097226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45960.891669097226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45960.891669097226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45960.891669097226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45960.891669097226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45960.891669097226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45960.891669097226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45960.891669097226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45960.891669097226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45960.891669097226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45960.891669097226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45960.891669097226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45960.891669097226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45960.891669097226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45960.891669097226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45960.891669097226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45960.891669097226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45960.891669097226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45960.891669097226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45960.891669097226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45960.891669097226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45960.891669097226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45960.891669097226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45960.891669097226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45960.891669097226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45960.891669097226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45960.891669097226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45960.891669097226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45960.891669097226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45960.891669097226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45960.891669097226</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45960.891669097226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45960.891669097226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45960.891669097226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45960.891669097226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45960.891669097226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45960.891669097226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45960.891669097226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45960.891669097226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45960.891669097226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45960.891669097226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45960.891669097226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45960.891669097226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45960.891669097226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45960.891669097226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45960.891669097226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45960.891669097226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45960.891669097226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45960.891669097226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45960.891669097226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45960.891669097226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45960.891669097226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45960.891669097226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45960.891669097226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45960.891669097226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45960.891669097226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45960.891669097226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45960.891669097226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45960.891669097226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45960.891669097226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45960.891669097226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45960.891669097226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45960.891669097226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45960.891669097226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45960.891669097226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45960.891669097226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45960.891669097226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45960.891669097226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45960.891669097226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45960.891669097226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45960.891669097226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45960.891669097226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45960.891669097226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45960.891669097226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45960.891669097226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45960.891669097226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45960.891669097226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45960.891669097226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45960.891669097226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45960.891669097226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45960.891669097226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45960.891669097226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45960.891669097226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45960.891669097226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45960.891669097226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45960.891669097226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45960.891669097226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45960.891669097226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45960.891669097226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45960.891669097226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45960.891669097226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45960.891669097226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45960.891669097226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45960.891669097226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45960.891669097226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45960.891669097226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45960.891669097226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45960.891669097226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45960.891669097226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45960.891669097226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45960.891669097226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45960.891669097226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45960.891669097226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45960.891669097226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45960.891669097226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45960.891669097226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45960.891669097226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45960.891669097226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45960.891669097226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45960.891669097226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45960.891669097226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45960.891669097226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45960.891669097226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45960.891669097226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45960.891669097226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45960.891669097226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45960.891669097226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45960.891669097226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45960.891669097226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45960.891669097226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45960.891669097226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45960.891669097226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45960.891669097226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45960.891669097226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45960.891669097226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45960.891669097226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45960.891669097226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45960.891669097226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45960.891669097226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45960.891669097226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45960.891669097226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45960.891669097226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45960.891669097226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45960.891669097226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45960.891669097226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45960.891669097226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45960.891669097226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45960.891669097226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45960.891669097226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45960.891669097226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45960.891669097226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45960.891669097226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45960.891669097226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45960.891669097226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45960.891669097226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45960.891669097226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45960.891669097226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45960.891669097226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45960.891669097226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45960.891669097226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45960.891669097226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45960.891669097226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45960.891669097226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45960.891669097226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45960.891669097226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45960.891669097226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45960.891669097226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45960.891669097226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45960.891669097226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45960.891669097226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45960.891669097226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45960.891669097226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45960.891669097226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45960.891669097226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45960.891669097226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45960.891669097226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45960.891669097226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45960.891669097226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45960.891669097226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45960.891669097226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45960.891669097226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45960.891669097226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45960.891669097226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45960.891669097226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45960.891669097226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45960.891669097226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45960.891669097226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45960.891669097226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45960.891669097226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45960.891669097226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45960.891669097226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45960.891669097226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45960.891669097226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45960.891669097226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45960.891669097226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45960.891669097226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45960.891669097226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45960.891669097226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45960.891669097226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45960.891669097226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45960.891669097226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45960.891669097226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45960.891669097226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45960.891669097226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45960.891669097226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45960.891669097226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45960.891669097226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45960.891669097226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45960.891669097226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45960.891669097226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45960.891669097226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45960.891669097226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45960.891669097226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45960.891669097226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45960.891669097226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45960.891669097226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45960.891669097226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45960.891669097226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45960.891669097226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45960.891669097226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45960.891669097226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45960.891669097226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45960.891669097226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45960.891669097226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45960.891669097226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45960.891669097226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45960.891669097226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45960.891669097226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45960.891669097226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45960.891669097226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45960.891669097226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45960.891669097226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45960.891669097226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45960.891669097226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45960.891669097226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45960.891669097226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45960.891669097226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45960.891669097226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45960.891669097226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45960.891669097226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45960.891669097226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45960.891669097226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45960.891669097226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45960.891669097226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45960.891669097226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45960.891669097226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45960.891669097226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45960.891669097226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45960.891669097226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45960.891669097226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45960.891669097226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45960.891669097226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45960.891669097226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45960.891669097226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45960.891669097226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45960.891669097226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45960.891669097226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45960.891669097226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45960.891669097226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45960.891669097226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45960.891669097226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45960.891669097226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45960.891669097226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45960.891669097226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45960.891669097226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45960.891669097226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45960.891669097226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45960.891669097226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45960.891669097226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45960.891669097226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45960.891669097226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45960.891669097226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45960.891669097226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45960.891669097226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45960.891669097226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45960.891669097226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45960.891669097226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45960.891669097226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45960.891669097226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45960.891669097226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45960.891669097226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45960.891669097226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45960.891669097226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45960.891669097226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45960.891669097226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45960.891669097226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45960.891669097226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45960.891669097226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45960.891669097226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45960.891669097226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45960.891669097226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45960.891669097226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45960.891669097226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45960.891669097226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45960.891669097226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45960.891669097226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45960.891669097226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45960.891669097226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45960.891669097226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45960.891669097226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45960.891669097226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45960.891669097226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45960.891669097226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45960.891669097226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45960.891669097226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45960.891669097226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45960.891669097226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45960.891669097226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45960.891669097226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45960.891669097226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45960.891669097226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45960.891669097226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45960.891669097226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45960.891669097226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45960.891669097226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45960.891669097226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45960.891669097226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45960.891669097226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45960.891669097226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45960.891669097226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45960.891669097226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45960.891669097226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45960.891669097226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45960.891669097226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45960.891669097226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45960.891669097226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45960.891669097226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45960.891669097226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45960.891669097226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45960.891669097226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45960.891669097226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45960.891669097226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45960.891669097226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45960.891669097226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45960.891669097226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45960.891669097226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45960.891669097226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45960.891669097226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45960.891669097226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45960.891669097226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45960.891669097226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45960.891669097226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45960.891669097226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45960.891669097226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45960.891669097226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45960.891669097226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45960.891669097226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45960.891669097226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45960.891669097226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45960.891669097226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45960.891669097226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45960.891669097226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45960.891669097226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45960.891669097226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45960.891669097226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45960.891669097226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45960.891669097226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45960.891669097226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45960.891669097226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45960.891669097226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45960.891669097226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45960.891669097226</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45960.891669097226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45960.891669097226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45960.891669097226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45960.891669097226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45960.891669097226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45960.891669097226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45960.891669097226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45960.891669097226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45960.891669097226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45960.891669097226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45960.891669097226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45960.891669097226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45960.891669097226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45960.891669097226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45960.891669097226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45960.891669097226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45960.891669097226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45960.891669097226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45960.891669097226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45960.891669097226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45960.891669097226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45960.891669097226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45960.891669097226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45960.891669097226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45960.891669097226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45960.891669097226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45960.891669097226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45960.891669097226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45960.891669097226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45960.891669097226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45960.891669097226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45960.891669097226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45960.891669097226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45960.891669097226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45960.891669097226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45960.891669097226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45960.891669097226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45960.891669097226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45960.891669097226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45960.891669097226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45960.891669097226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45960.891669097226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45960.891669097226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45960.891669097226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45960.891669097226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45960.891669097226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45960.891669097226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45960.891669097226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45960.891669097226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45960.891669097226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45960.891669097226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45960.891669097226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45960.891669097226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45960.891669097226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2025-10-30T18:25:19Z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